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оступление ОЦИ" sheetId="1" r:id="rId1"/>
    <sheet name="поступление бесц" sheetId="2" r:id="rId2"/>
    <sheet name="списание ОЦИ" sheetId="3" r:id="rId3"/>
    <sheet name="списание бесц" sheetId="4" r:id="rId4"/>
    <sheet name="бевозмездно" sheetId="5" r:id="rId5"/>
  </sheets>
  <definedNames/>
  <calcPr fullCalcOnLoad="1"/>
</workbook>
</file>

<file path=xl/sharedStrings.xml><?xml version="1.0" encoding="utf-8"?>
<sst xmlns="http://schemas.openxmlformats.org/spreadsheetml/2006/main" count="244" uniqueCount="227">
  <si>
    <t>№ п/п</t>
  </si>
  <si>
    <t>Наименование и местонахождение поставщиков, подрядчиков и исполнителей услуг</t>
  </si>
  <si>
    <t>Дата закупки</t>
  </si>
  <si>
    <t>Закупаемые товары, работы, услуги</t>
  </si>
  <si>
    <t>наименование</t>
  </si>
  <si>
    <t>договор (иное основание)</t>
  </si>
  <si>
    <t>краткое наименование</t>
  </si>
  <si>
    <t>Количество</t>
  </si>
  <si>
    <t>Цена</t>
  </si>
  <si>
    <t>Стоимость</t>
  </si>
  <si>
    <t>забаланс</t>
  </si>
  <si>
    <t>баланс</t>
  </si>
  <si>
    <t>т</t>
  </si>
  <si>
    <t>ООО "Балтинформ "</t>
  </si>
  <si>
    <t>ООО "Офис-Депо"</t>
  </si>
  <si>
    <t>ООО "Балтроботех"</t>
  </si>
  <si>
    <t>Договор 1703/3 от 17.03.2020</t>
  </si>
  <si>
    <t>Табличка световая 60х60</t>
  </si>
  <si>
    <t>Видеокамера цифровая Panasonic VDR-D51</t>
  </si>
  <si>
    <t>Монитор</t>
  </si>
  <si>
    <t>Библиотечный фонд</t>
  </si>
  <si>
    <t>ИП Михайлов Евгений Викторович</t>
  </si>
  <si>
    <t>Монитор Fhilips 22' (видеонаблюдение)</t>
  </si>
  <si>
    <t>Договор 131 от 26.05.2020</t>
  </si>
  <si>
    <t>Термометр инфракрасный</t>
  </si>
  <si>
    <t>ИП Высотина Елена Яковлевна</t>
  </si>
  <si>
    <t>Договор б/н от 29.05.2020</t>
  </si>
  <si>
    <t>Удлинитель на барабане 3 х 1   20 м</t>
  </si>
  <si>
    <t>Удлинитель на барабане 3 х 1,5   30 м</t>
  </si>
  <si>
    <t>Удлинитель электр.катушка 30 м 3 х 1,0 16А 220V</t>
  </si>
  <si>
    <t xml:space="preserve">Удлинитель электр.катушка 20 м 3 х 1,0 УК20 4 места </t>
  </si>
  <si>
    <t xml:space="preserve">Удлинитель электр.катушка 30 м 3 х 1,0 УК30 4 места </t>
  </si>
  <si>
    <t>ООО "СТИЛУС"</t>
  </si>
  <si>
    <t>Договор 2297 от 16.06.2020</t>
  </si>
  <si>
    <t>ИП Бязрова Мадина Таймуразовна</t>
  </si>
  <si>
    <t>ав отчет Лукьянчикова</t>
  </si>
  <si>
    <t>кусторез</t>
  </si>
  <si>
    <t>Стол компьютерный модульный (точка роста)</t>
  </si>
  <si>
    <t>Стол для преподавателя с тумбой  (точка роста)</t>
  </si>
  <si>
    <t>Тумба мобильная демонстрационная  (точка роста)</t>
  </si>
  <si>
    <t>Демонстрационная тумба мобильная  (точка роста)</t>
  </si>
  <si>
    <t>Демонстрационная полка (точка роста)</t>
  </si>
  <si>
    <t>Стол модульный (точка роста)</t>
  </si>
  <si>
    <t>банкетка (точки роста)</t>
  </si>
  <si>
    <t>Доска магнитно-меловая черная 1-элементная (точки роста)</t>
  </si>
  <si>
    <t>Парта  регулируемая одноместная гр.4-6 (точки роста)</t>
  </si>
  <si>
    <t>Стул Концепт регулируемый гр.4-5 пластик серый (точки роста)</t>
  </si>
  <si>
    <t>Стул Концепт регулируемый гр.4-5 пластик красный (точки роста)</t>
  </si>
  <si>
    <t>Договор 06-06-20 от 16.06.2020</t>
  </si>
  <si>
    <t>Удлинитель (успех кажд.реб. театр)</t>
  </si>
  <si>
    <t>Кабель соединительный (успех кажд.реб. театр))</t>
  </si>
  <si>
    <t>Кабель джек-миниджек (успех кажд.реб)</t>
  </si>
  <si>
    <t>Термометр инфракрасный  бесконтактный "Berrcom"</t>
  </si>
  <si>
    <t>ООО "РЕГИОМОНТИУМ"</t>
  </si>
  <si>
    <t>Договор 438 от 29.07.2020</t>
  </si>
  <si>
    <t>ИП Малиновский Дмитрий Вячеславович</t>
  </si>
  <si>
    <t>Договор 08062020/3 от 08.06.2020</t>
  </si>
  <si>
    <t>Стол ученический "Пазл-9" регулируемый (точки роста)</t>
  </si>
  <si>
    <t>Часы "Точка роста"</t>
  </si>
  <si>
    <t>Экран настенный проекционный Lumien Master 244х244</t>
  </si>
  <si>
    <t>Стул для преподавателя Астра хром (точки роста)</t>
  </si>
  <si>
    <t>Светильник светодиодный для школьной доски Софит</t>
  </si>
  <si>
    <t>Стенд "Точка роста" 2000х1100</t>
  </si>
  <si>
    <t>Стенд мотивационный "Учись и расти" 2650х650</t>
  </si>
  <si>
    <t>Стенд "Кейс Точка роста" 2000х800</t>
  </si>
  <si>
    <t>Стул Самба хром (точки роста)</t>
  </si>
  <si>
    <t>Тумба мобильная демонстрационная для 3д печати(точки роста)</t>
  </si>
  <si>
    <t>Кресло Нота (точки роста)</t>
  </si>
  <si>
    <t>Кулер для воды Ecotronic (установка напольная)</t>
  </si>
  <si>
    <t xml:space="preserve">Держатель стаканов Ecotronic </t>
  </si>
  <si>
    <t>Договор б/н от 19.08.2020</t>
  </si>
  <si>
    <t>Ножницы для живой изгороди аккумуляторные</t>
  </si>
  <si>
    <t>Струбцина F-образная быстрозажимная кованая</t>
  </si>
  <si>
    <t>Шуруповерт аккумуляторный 18 В (2020)</t>
  </si>
  <si>
    <t>Табличка дверная "Точка роста"</t>
  </si>
  <si>
    <t>Договор 528/20 от 24.08.2020</t>
  </si>
  <si>
    <t>ООО "Бауцентр Рус"</t>
  </si>
  <si>
    <t>Договор б/н от 23.07.2020</t>
  </si>
  <si>
    <t>Шкаф для документов</t>
  </si>
  <si>
    <t>ИП Протасова Екатерина Вячеславовна</t>
  </si>
  <si>
    <t>Договор б/н от 04.09.2020</t>
  </si>
  <si>
    <t xml:space="preserve">Часы настенные </t>
  </si>
  <si>
    <t>Договор б/н от 11.09.2020</t>
  </si>
  <si>
    <t>Договор 07-06-20 от 16.06.2020</t>
  </si>
  <si>
    <t>Удлинитель (успех кажд.реб)</t>
  </si>
  <si>
    <t>Квадрокоптер F11 Pro Plus со смартфоном Huawei P Smart Z</t>
  </si>
  <si>
    <t>Квадрокоптер DJi Ryze Tello Edu</t>
  </si>
  <si>
    <t>Фотоаппарат с объективом Nikon D3200 (точки роста)</t>
  </si>
  <si>
    <t>ИП Деркачев Павел Николаевич</t>
  </si>
  <si>
    <t>Договор 16 от 31.08.2020</t>
  </si>
  <si>
    <t>Лазерный пистолет GLOCK</t>
  </si>
  <si>
    <t>безвозмездно по 2</t>
  </si>
  <si>
    <t>ООО "Мастер БИТ"</t>
  </si>
  <si>
    <t>Договор 470 от 21.09.2020</t>
  </si>
  <si>
    <t>Ролл-ап 8800х2000 мм с баннерной вставкой</t>
  </si>
  <si>
    <t>Табличка "АЛЛЕЯ ПАМЯТИ в честь памяти павших в годы ВОВ"</t>
  </si>
  <si>
    <t>Договор 03-09/2020 от 15.09.2020</t>
  </si>
  <si>
    <t>ИП Гречный</t>
  </si>
  <si>
    <t>Деревянная планка с крючками и шторкой</t>
  </si>
  <si>
    <t>Тренажер-манекен для отработки сердечно-легочной реанимации с ковриком</t>
  </si>
  <si>
    <t xml:space="preserve">Тренажер-манекен для отработки приемов удаления инородного тела </t>
  </si>
  <si>
    <t>Набор имитаторов ран</t>
  </si>
  <si>
    <t>Комплект для обучения шахматам; шахматы и шахматные часы</t>
  </si>
  <si>
    <t>Конструктор для практики (Учеб.конструктор Физика и Технология)</t>
  </si>
  <si>
    <t>Принтер 3D Creality CR-5 Pro</t>
  </si>
  <si>
    <t>МФУ Lexmark MB2236 лазерное монохромное</t>
  </si>
  <si>
    <t>Ноутбук мобильного класса HP (точки роста)</t>
  </si>
  <si>
    <t>Шлем виртуальной раельности HTC с ноутбуком HP</t>
  </si>
  <si>
    <t>Микрофон арт.rwm-100</t>
  </si>
  <si>
    <t>Козел гимнастический</t>
  </si>
  <si>
    <t>Конь гимнастический</t>
  </si>
  <si>
    <t>Лавка ЙОРК</t>
  </si>
  <si>
    <t>Приставка к тренажеру</t>
  </si>
  <si>
    <t>Тренажер ЙОРК-АТЛАС</t>
  </si>
  <si>
    <t>Силовая станция</t>
  </si>
  <si>
    <t>22.12.2003</t>
  </si>
  <si>
    <t>Договор 377 от 10.08.2020</t>
  </si>
  <si>
    <t>Табличка из оргсекла с дистансерами</t>
  </si>
  <si>
    <t>Кронштейн настенный двухштоковый</t>
  </si>
  <si>
    <t>Стенд "Информация" 2180х1300 мм 2020</t>
  </si>
  <si>
    <t>Стенд 1680х1300мм с карманами А4 2020</t>
  </si>
  <si>
    <t>Договор 520 от 12.10.2020</t>
  </si>
  <si>
    <t>МФУ Triumph-Adler P-4020 MFP</t>
  </si>
  <si>
    <t>Договор 2406 от 16.10.2020</t>
  </si>
  <si>
    <t>Комплект влажных препаратов "Особенности строения организмов"</t>
  </si>
  <si>
    <t>Комплект гербариев разных групп растений</t>
  </si>
  <si>
    <t>Комплект картин (2 шт.) по биологии</t>
  </si>
  <si>
    <t>Комплект карточек "Генетика человека"</t>
  </si>
  <si>
    <t>Комплект карточек "Круговорот биогенных элементов"</t>
  </si>
  <si>
    <t>Комплект карточек "Размножение растений и животных"</t>
  </si>
  <si>
    <t>Набор моделей по строению беспозвоночных животных</t>
  </si>
  <si>
    <t>Набор по ботанике</t>
  </si>
  <si>
    <t>Коллекция "Морское дно</t>
  </si>
  <si>
    <t>Комплект карточек "Основные генетические законы"</t>
  </si>
  <si>
    <t>Комплект карточек "Среда обитания живых организмов и насекомых"</t>
  </si>
  <si>
    <t>Комплект карточек "Строение клеток растений и животных"</t>
  </si>
  <si>
    <t>Комплект карточек "Типы соединения костей"</t>
  </si>
  <si>
    <t>Комплект карточек "Эволюция растений и животных"</t>
  </si>
  <si>
    <t>Комплект муляжей "Плодовые тела шляпочных грибов"</t>
  </si>
  <si>
    <t>Комплект портретов ученых-биологов</t>
  </si>
  <si>
    <t>Комплект таблиц "Растение живой организм"</t>
  </si>
  <si>
    <t>Комплект таблиц "Строение тела человека"</t>
  </si>
  <si>
    <t>Комплект таблиц "Химия клетки"</t>
  </si>
  <si>
    <t>Комплект таблиц "Эволюционное учение"</t>
  </si>
  <si>
    <t>Модель ланцетника</t>
  </si>
  <si>
    <t>Набор по анатомии и физиологии</t>
  </si>
  <si>
    <t>Набор по зоологии</t>
  </si>
  <si>
    <t>Набор по общей биологии</t>
  </si>
  <si>
    <t>Портреты биологов</t>
  </si>
  <si>
    <t>Таблица "Генетический код/ Действие факторов среды на живые организмы"</t>
  </si>
  <si>
    <t>Таблица "Гипотезы о возникновении Солнечной системы/Науки о природе"</t>
  </si>
  <si>
    <t>Таблица "Главные направления эволюции/Строение и функции липидов"</t>
  </si>
  <si>
    <t>Таблица "Деление клетки"</t>
  </si>
  <si>
    <t>Таблица "Метаболизмы"</t>
  </si>
  <si>
    <t>Таблица "Многообразие живых организмов"</t>
  </si>
  <si>
    <t>Таблица "Редкие и исчезающие виды животных"</t>
  </si>
  <si>
    <t>Таблица "Редкие и исчезающие виды растений/Среда обитания"</t>
  </si>
  <si>
    <t>Таблица "Строение ДНК/Грибы"</t>
  </si>
  <si>
    <t>Таблица "Строение и уровни организации белка/Фотосинтез"</t>
  </si>
  <si>
    <t>Таблица "Строение и функции белков/Типы размножения организмов"</t>
  </si>
  <si>
    <t>Таблица "Строение клетки"</t>
  </si>
  <si>
    <t>Таблица "Строение экосистемы/Биотические взаимодействия"</t>
  </si>
  <si>
    <t>Термометр лабораторный</t>
  </si>
  <si>
    <t>Вазон декоративный</t>
  </si>
  <si>
    <t>ООО "РемЖилФонд"</t>
  </si>
  <si>
    <t>Договор 27 от 03.11.2020</t>
  </si>
  <si>
    <t>Урна металлическая</t>
  </si>
  <si>
    <t>Договор 26 от 03.11.2020</t>
  </si>
  <si>
    <t>Договор 25 от 03.11.2020</t>
  </si>
  <si>
    <t>Скамья уличная</t>
  </si>
  <si>
    <t>Договор 591 от 15.09.2020</t>
  </si>
  <si>
    <t>Диспенсер автоматический для антисептика</t>
  </si>
  <si>
    <t>Радиотелефон Panasonic KX TG1612RU1</t>
  </si>
  <si>
    <t>Договор б/н от 03.12.2020</t>
  </si>
  <si>
    <t>Стол шахматный</t>
  </si>
  <si>
    <t>Стул на деревянном каркасе</t>
  </si>
  <si>
    <t>Стол для проектной деятельности</t>
  </si>
  <si>
    <t>Стул</t>
  </si>
  <si>
    <t>Кресло-мешок</t>
  </si>
  <si>
    <t xml:space="preserve">Штангенциркуль цифровой, нерж.сталь, 150 мм                 </t>
  </si>
  <si>
    <t>Дрель аккумуляторная СПЕЦ БДА-14</t>
  </si>
  <si>
    <t>Набор бит Cr-V, с магнитным адаптером 33 предмета</t>
  </si>
  <si>
    <t>Набор сверл по бетону, металлу, дереву 18 шт, пластик/ бокс, цилиндрич.хвостовик</t>
  </si>
  <si>
    <t>Многофункциональный инструмент (мультитул), ручной эл.гравер</t>
  </si>
  <si>
    <t>Лобзик 300мм Sparta + набор пилок 1(0 шт)</t>
  </si>
  <si>
    <t>Пистолет клеевой электрический MIRAX + набор зап.стержней (10 шт)</t>
  </si>
  <si>
    <t>Нож 18 мм, выдвижное лезвие, металл.направляющая</t>
  </si>
  <si>
    <t>Электролобзик с набором универсальных пилок FAVOURITE</t>
  </si>
  <si>
    <t>Барельефная модель "Археоптерикс"</t>
  </si>
  <si>
    <t>Барельефная модель "Внутреннее строение брюхоногого моллюска"</t>
  </si>
  <si>
    <t>Большие строительные платы LEGO</t>
  </si>
  <si>
    <t>Бусы демонстрационные (серия "От 1 до 10")</t>
  </si>
  <si>
    <t>Бусы для ученика (серия "От 1 до 10")</t>
  </si>
  <si>
    <t>Бусы для ученика (серия "От 1 до 100")</t>
  </si>
  <si>
    <t>Геоинформационная система</t>
  </si>
  <si>
    <t>Гербарий "Жизненные формы цветковых растений"</t>
  </si>
  <si>
    <t>Гербарий "Систематика растений. Высшие споровые и семенные"</t>
  </si>
  <si>
    <t>Гербарий "Систематика растений. Семейство бобовые. Злаки"</t>
  </si>
  <si>
    <t>Гербарий "Систематика растений. Семейство пасленовые. Крестоцветные. Сложноцветные"</t>
  </si>
  <si>
    <t>Гербарий "Систематика растений. Семейство розоцветные"</t>
  </si>
  <si>
    <t>Демосистема настольная Aidata</t>
  </si>
  <si>
    <t>Дорожное строительство LEGO</t>
  </si>
  <si>
    <t>Картина</t>
  </si>
  <si>
    <t>Комплект карточек "Деление клетки. Митоз и мейоз"</t>
  </si>
  <si>
    <t>Комплект карточек "Циклы развития паразитических червей"</t>
  </si>
  <si>
    <t>Комплект таблиц "Вещества растений. Клеточное строение"</t>
  </si>
  <si>
    <t>Курвиметр</t>
  </si>
  <si>
    <t>Лампа настольная</t>
  </si>
  <si>
    <t>Маленькие строительные платы LEGO</t>
  </si>
  <si>
    <t>Набор геометрических тел</t>
  </si>
  <si>
    <t>Набор для конструирования "Летний домик" LEGO</t>
  </si>
  <si>
    <t>Набор для сюжетного моделирования "Домашние животные" LEGO</t>
  </si>
  <si>
    <t>Набор муляжей для рисования</t>
  </si>
  <si>
    <t>Палитра. Карточки "Переход через 10" (серия "От 1 до 20")</t>
  </si>
  <si>
    <t>Система беспроводной организации сети Airport</t>
  </si>
  <si>
    <t>Таблица "Синтез белка/Типы обитания"</t>
  </si>
  <si>
    <t>Таблица "Цепи питания/Суксцессия - саморазвитие природного сообщества"</t>
  </si>
  <si>
    <t>Видеопроектор BenQ PE-5120</t>
  </si>
  <si>
    <t xml:space="preserve">Проектор мультимедийный </t>
  </si>
  <si>
    <t>Ноутбук НР 630</t>
  </si>
  <si>
    <t>Ноутбук Acer</t>
  </si>
  <si>
    <t>Ноутбук PackardBell</t>
  </si>
  <si>
    <t>Учебно-методический комплект по финансовой грамотности (1172 шт)</t>
  </si>
  <si>
    <t>безвозмездно по 4</t>
  </si>
  <si>
    <t>м/б</t>
  </si>
  <si>
    <t>в/б</t>
  </si>
  <si>
    <t>ПЕРЕЧЕНЬ ОБОРУДОВАНИЯ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</si>
</sst>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;[Red]\-#,##0.00"/>
    <numFmt numFmtId="166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/>
      <top style="thin"/>
      <bottom style="thin"/>
    </border>
    <border>
      <left style="thin"/>
      <right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right" vertical="top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6" fillId="0" borderId="0" xfId="0" applyFont="1" applyAlignment="1">
      <alignment/>
    </xf>
    <xf numFmtId="0" fontId="5" fillId="0" borderId="11" xfId="0" applyNumberFormat="1" applyFont="1" applyBorder="1" applyAlignment="1">
      <alignment vertical="top" wrapText="1"/>
    </xf>
    <xf numFmtId="0" fontId="6" fillId="0" borderId="11" xfId="0" applyNumberFormat="1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 vertical="top" wrapText="1"/>
    </xf>
    <xf numFmtId="14" fontId="7" fillId="33" borderId="11" xfId="0" applyNumberFormat="1" applyFont="1" applyFill="1" applyBorder="1" applyAlignment="1">
      <alignment horizontal="center" vertical="top" wrapText="1"/>
    </xf>
    <xf numFmtId="2" fontId="7" fillId="33" borderId="11" xfId="0" applyNumberFormat="1" applyFont="1" applyFill="1" applyBorder="1" applyAlignment="1">
      <alignment horizontal="center" vertical="top"/>
    </xf>
    <xf numFmtId="165" fontId="7" fillId="33" borderId="11" xfId="0" applyNumberFormat="1" applyFont="1" applyFill="1" applyBorder="1" applyAlignment="1">
      <alignment horizontal="center" vertical="top"/>
    </xf>
    <xf numFmtId="0" fontId="0" fillId="34" borderId="0" xfId="0" applyFill="1" applyAlignment="1">
      <alignment/>
    </xf>
    <xf numFmtId="4" fontId="0" fillId="33" borderId="11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49" fontId="9" fillId="33" borderId="11" xfId="0" applyNumberFormat="1" applyFont="1" applyFill="1" applyBorder="1" applyAlignment="1">
      <alignment vertical="top" wrapText="1"/>
    </xf>
    <xf numFmtId="1" fontId="9" fillId="33" borderId="11" xfId="0" applyNumberFormat="1" applyFont="1" applyFill="1" applyBorder="1" applyAlignment="1">
      <alignment horizontal="center" vertical="top"/>
    </xf>
    <xf numFmtId="2" fontId="9" fillId="33" borderId="11" xfId="0" applyNumberFormat="1" applyFont="1" applyFill="1" applyBorder="1" applyAlignment="1">
      <alignment horizontal="center" vertical="top"/>
    </xf>
    <xf numFmtId="0" fontId="7" fillId="33" borderId="11" xfId="0" applyNumberFormat="1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horizontal="center" vertical="top"/>
    </xf>
    <xf numFmtId="14" fontId="7" fillId="33" borderId="11" xfId="0" applyNumberFormat="1" applyFont="1" applyFill="1" applyBorder="1" applyAlignment="1">
      <alignment horizontal="center" vertical="center"/>
    </xf>
    <xf numFmtId="14" fontId="7" fillId="33" borderId="11" xfId="54" applyNumberFormat="1" applyFont="1" applyFill="1" applyBorder="1" applyAlignment="1">
      <alignment horizontal="center" vertical="center"/>
      <protection/>
    </xf>
    <xf numFmtId="14" fontId="7" fillId="33" borderId="11" xfId="0" applyNumberFormat="1" applyFont="1" applyFill="1" applyBorder="1" applyAlignment="1">
      <alignment horizontal="center" vertical="top"/>
    </xf>
    <xf numFmtId="0" fontId="9" fillId="33" borderId="11" xfId="0" applyNumberFormat="1" applyFont="1" applyFill="1" applyBorder="1" applyAlignment="1">
      <alignment horizontal="left" vertical="top" wrapText="1"/>
    </xf>
    <xf numFmtId="0" fontId="7" fillId="33" borderId="12" xfId="57" applyFont="1" applyFill="1" applyBorder="1" applyAlignment="1">
      <alignment horizontal="center"/>
      <protection/>
    </xf>
    <xf numFmtId="4" fontId="9" fillId="33" borderId="11" xfId="0" applyNumberFormat="1" applyFont="1" applyFill="1" applyBorder="1" applyAlignment="1">
      <alignment horizontal="center" vertical="top"/>
    </xf>
    <xf numFmtId="2" fontId="9" fillId="33" borderId="13" xfId="0" applyNumberFormat="1" applyFont="1" applyFill="1" applyBorder="1" applyAlignment="1">
      <alignment horizontal="center" vertical="top"/>
    </xf>
    <xf numFmtId="1" fontId="9" fillId="33" borderId="11" xfId="0" applyNumberFormat="1" applyFont="1" applyFill="1" applyBorder="1" applyAlignment="1">
      <alignment horizontal="center" vertical="top" wrapText="1"/>
    </xf>
    <xf numFmtId="0" fontId="48" fillId="33" borderId="0" xfId="0" applyFont="1" applyFill="1" applyAlignment="1">
      <alignment/>
    </xf>
    <xf numFmtId="0" fontId="48" fillId="33" borderId="11" xfId="0" applyNumberFormat="1" applyFont="1" applyFill="1" applyBorder="1" applyAlignment="1">
      <alignment vertical="top" wrapText="1"/>
    </xf>
    <xf numFmtId="0" fontId="7" fillId="33" borderId="11" xfId="0" applyFont="1" applyFill="1" applyBorder="1" applyAlignment="1">
      <alignment horizontal="center" wrapText="1"/>
    </xf>
    <xf numFmtId="2" fontId="7" fillId="33" borderId="11" xfId="0" applyNumberFormat="1" applyFont="1" applyFill="1" applyBorder="1" applyAlignment="1">
      <alignment horizontal="center"/>
    </xf>
    <xf numFmtId="14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wrapText="1"/>
    </xf>
    <xf numFmtId="0" fontId="7" fillId="33" borderId="11" xfId="0" applyFont="1" applyFill="1" applyBorder="1" applyAlignment="1">
      <alignment horizontal="center"/>
    </xf>
    <xf numFmtId="14" fontId="7" fillId="33" borderId="11" xfId="0" applyNumberFormat="1" applyFont="1" applyFill="1" applyBorder="1" applyAlignment="1">
      <alignment horizontal="center"/>
    </xf>
    <xf numFmtId="4" fontId="48" fillId="33" borderId="11" xfId="0" applyNumberFormat="1" applyFont="1" applyFill="1" applyBorder="1" applyAlignment="1">
      <alignment horizontal="right" vertical="top"/>
    </xf>
    <xf numFmtId="4" fontId="7" fillId="33" borderId="11" xfId="0" applyNumberFormat="1" applyFont="1" applyFill="1" applyBorder="1" applyAlignment="1">
      <alignment horizontal="center" vertical="top"/>
    </xf>
    <xf numFmtId="2" fontId="48" fillId="33" borderId="11" xfId="0" applyNumberFormat="1" applyFont="1" applyFill="1" applyBorder="1" applyAlignment="1">
      <alignment horizontal="right" vertical="top"/>
    </xf>
    <xf numFmtId="0" fontId="7" fillId="33" borderId="14" xfId="0" applyFont="1" applyFill="1" applyBorder="1" applyAlignment="1">
      <alignment vertical="top" wrapText="1"/>
    </xf>
    <xf numFmtId="0" fontId="48" fillId="33" borderId="14" xfId="0" applyNumberFormat="1" applyFont="1" applyFill="1" applyBorder="1" applyAlignment="1">
      <alignment vertical="top" wrapText="1"/>
    </xf>
    <xf numFmtId="14" fontId="7" fillId="33" borderId="12" xfId="0" applyNumberFormat="1" applyFont="1" applyFill="1" applyBorder="1" applyAlignment="1">
      <alignment horizontal="center" vertical="top" wrapText="1"/>
    </xf>
    <xf numFmtId="14" fontId="7" fillId="33" borderId="12" xfId="0" applyNumberFormat="1" applyFont="1" applyFill="1" applyBorder="1" applyAlignment="1">
      <alignment horizontal="center"/>
    </xf>
    <xf numFmtId="0" fontId="48" fillId="33" borderId="0" xfId="0" applyFont="1" applyFill="1" applyBorder="1" applyAlignment="1">
      <alignment/>
    </xf>
    <xf numFmtId="0" fontId="7" fillId="33" borderId="15" xfId="0" applyFont="1" applyFill="1" applyBorder="1" applyAlignment="1">
      <alignment wrapText="1"/>
    </xf>
    <xf numFmtId="0" fontId="7" fillId="33" borderId="16" xfId="0" applyFont="1" applyFill="1" applyBorder="1" applyAlignment="1">
      <alignment horizontal="center"/>
    </xf>
    <xf numFmtId="0" fontId="48" fillId="33" borderId="0" xfId="0" applyNumberFormat="1" applyFont="1" applyFill="1" applyBorder="1" applyAlignment="1">
      <alignment vertical="top" wrapText="1"/>
    </xf>
    <xf numFmtId="165" fontId="7" fillId="33" borderId="13" xfId="0" applyNumberFormat="1" applyFont="1" applyFill="1" applyBorder="1" applyAlignment="1">
      <alignment horizontal="center" vertical="top"/>
    </xf>
    <xf numFmtId="2" fontId="7" fillId="33" borderId="13" xfId="0" applyNumberFormat="1" applyFont="1" applyFill="1" applyBorder="1" applyAlignment="1">
      <alignment horizontal="center" vertical="top"/>
    </xf>
    <xf numFmtId="14" fontId="7" fillId="33" borderId="17" xfId="0" applyNumberFormat="1" applyFont="1" applyFill="1" applyBorder="1" applyAlignment="1">
      <alignment horizontal="center" vertical="top" wrapText="1"/>
    </xf>
    <xf numFmtId="4" fontId="7" fillId="33" borderId="11" xfId="0" applyNumberFormat="1" applyFont="1" applyFill="1" applyBorder="1" applyAlignment="1">
      <alignment horizontal="center"/>
    </xf>
    <xf numFmtId="1" fontId="7" fillId="33" borderId="11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/>
    </xf>
    <xf numFmtId="14" fontId="7" fillId="33" borderId="0" xfId="0" applyNumberFormat="1" applyFont="1" applyFill="1" applyBorder="1" applyAlignment="1">
      <alignment horizontal="center"/>
    </xf>
    <xf numFmtId="165" fontId="7" fillId="33" borderId="0" xfId="0" applyNumberFormat="1" applyFont="1" applyFill="1" applyBorder="1" applyAlignment="1">
      <alignment horizontal="center" vertical="top"/>
    </xf>
    <xf numFmtId="0" fontId="7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/>
    </xf>
    <xf numFmtId="165" fontId="7" fillId="33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top"/>
    </xf>
    <xf numFmtId="14" fontId="48" fillId="0" borderId="0" xfId="0" applyNumberFormat="1" applyFont="1" applyAlignment="1">
      <alignment horizontal="center"/>
    </xf>
    <xf numFmtId="2" fontId="7" fillId="33" borderId="18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/>
    </xf>
    <xf numFmtId="1" fontId="48" fillId="33" borderId="11" xfId="0" applyNumberFormat="1" applyFont="1" applyFill="1" applyBorder="1" applyAlignment="1">
      <alignment horizontal="center" vertical="top"/>
    </xf>
    <xf numFmtId="14" fontId="7" fillId="0" borderId="11" xfId="0" applyNumberFormat="1" applyFont="1" applyBorder="1" applyAlignment="1">
      <alignment horizontal="center" vertical="top" wrapText="1"/>
    </xf>
    <xf numFmtId="165" fontId="7" fillId="0" borderId="11" xfId="0" applyNumberFormat="1" applyFont="1" applyBorder="1" applyAlignment="1">
      <alignment horizontal="center" vertical="top"/>
    </xf>
    <xf numFmtId="0" fontId="7" fillId="33" borderId="11" xfId="55" applyNumberFormat="1" applyFont="1" applyFill="1" applyBorder="1" applyAlignment="1">
      <alignment vertical="top" wrapText="1"/>
      <protection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165" fontId="8" fillId="0" borderId="11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left" vertical="top" wrapText="1"/>
    </xf>
    <xf numFmtId="165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top"/>
    </xf>
    <xf numFmtId="14" fontId="8" fillId="0" borderId="11" xfId="54" applyNumberFormat="1" applyFont="1" applyBorder="1" applyAlignment="1">
      <alignment horizontal="center" vertical="center"/>
      <protection/>
    </xf>
    <xf numFmtId="4" fontId="8" fillId="0" borderId="11" xfId="0" applyNumberFormat="1" applyFont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wrapText="1"/>
    </xf>
    <xf numFmtId="0" fontId="8" fillId="0" borderId="18" xfId="0" applyFont="1" applyFill="1" applyBorder="1" applyAlignment="1">
      <alignment vertical="top" wrapText="1"/>
    </xf>
    <xf numFmtId="0" fontId="8" fillId="0" borderId="18" xfId="0" applyFont="1" applyFill="1" applyBorder="1" applyAlignment="1">
      <alignment horizontal="center" vertical="center"/>
    </xf>
    <xf numFmtId="14" fontId="49" fillId="0" borderId="0" xfId="0" applyNumberFormat="1" applyFont="1" applyAlignment="1">
      <alignment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4" fontId="0" fillId="33" borderId="11" xfId="0" applyNumberFormat="1" applyFill="1" applyBorder="1" applyAlignment="1">
      <alignment horizontal="right" vertical="top"/>
    </xf>
    <xf numFmtId="0" fontId="0" fillId="33" borderId="11" xfId="0" applyNumberFormat="1" applyFill="1" applyBorder="1" applyAlignment="1">
      <alignment horizontal="left" vertical="top" wrapText="1"/>
    </xf>
    <xf numFmtId="164" fontId="0" fillId="33" borderId="11" xfId="0" applyNumberFormat="1" applyFont="1" applyFill="1" applyBorder="1" applyAlignment="1">
      <alignment horizontal="right" vertical="top"/>
    </xf>
    <xf numFmtId="2" fontId="0" fillId="33" borderId="11" xfId="0" applyNumberFormat="1" applyFont="1" applyFill="1" applyBorder="1" applyAlignment="1">
      <alignment horizontal="right" vertical="top"/>
    </xf>
    <xf numFmtId="4" fontId="0" fillId="33" borderId="0" xfId="0" applyNumberFormat="1" applyFill="1" applyAlignment="1">
      <alignment/>
    </xf>
    <xf numFmtId="14" fontId="0" fillId="33" borderId="11" xfId="0" applyNumberFormat="1" applyFont="1" applyFill="1" applyBorder="1" applyAlignment="1">
      <alignment horizontal="right" vertical="top"/>
    </xf>
    <xf numFmtId="4" fontId="10" fillId="33" borderId="11" xfId="0" applyNumberFormat="1" applyFont="1" applyFill="1" applyBorder="1" applyAlignment="1">
      <alignment horizontal="right" vertical="top"/>
    </xf>
    <xf numFmtId="0" fontId="10" fillId="33" borderId="11" xfId="0" applyNumberFormat="1" applyFont="1" applyFill="1" applyBorder="1" applyAlignment="1">
      <alignment horizontal="left" vertical="top" wrapText="1"/>
    </xf>
    <xf numFmtId="4" fontId="10" fillId="33" borderId="11" xfId="56" applyNumberFormat="1" applyFont="1" applyFill="1" applyBorder="1" applyAlignment="1">
      <alignment horizontal="right" vertical="top" wrapText="1"/>
      <protection/>
    </xf>
    <xf numFmtId="0" fontId="10" fillId="33" borderId="13" xfId="0" applyNumberFormat="1" applyFont="1" applyFill="1" applyBorder="1" applyAlignment="1">
      <alignment horizontal="left" vertical="top" wrapText="1"/>
    </xf>
    <xf numFmtId="2" fontId="10" fillId="33" borderId="11" xfId="56" applyNumberFormat="1" applyFont="1" applyFill="1" applyBorder="1" applyAlignment="1">
      <alignment horizontal="right" vertical="top" wrapText="1"/>
      <protection/>
    </xf>
    <xf numFmtId="14" fontId="8" fillId="0" borderId="12" xfId="0" applyNumberFormat="1" applyFont="1" applyBorder="1" applyAlignment="1">
      <alignment horizontal="center" vertical="center"/>
    </xf>
    <xf numFmtId="0" fontId="0" fillId="33" borderId="11" xfId="0" applyNumberFormat="1" applyFill="1" applyBorder="1" applyAlignment="1">
      <alignment horizontal="left" vertical="top" wrapText="1"/>
    </xf>
    <xf numFmtId="0" fontId="0" fillId="33" borderId="11" xfId="0" applyNumberFormat="1" applyFill="1" applyBorder="1" applyAlignment="1">
      <alignment horizontal="left" vertical="top" wrapText="1"/>
    </xf>
    <xf numFmtId="4" fontId="0" fillId="34" borderId="11" xfId="0" applyNumberFormat="1" applyFont="1" applyFill="1" applyBorder="1" applyAlignment="1">
      <alignment horizontal="right" vertical="top"/>
    </xf>
    <xf numFmtId="4" fontId="10" fillId="34" borderId="11" xfId="0" applyNumberFormat="1" applyFont="1" applyFill="1" applyBorder="1" applyAlignment="1">
      <alignment horizontal="right" vertical="top"/>
    </xf>
    <xf numFmtId="0" fontId="0" fillId="0" borderId="11" xfId="0" applyBorder="1" applyAlignment="1">
      <alignment/>
    </xf>
    <xf numFmtId="14" fontId="0" fillId="12" borderId="11" xfId="0" applyNumberFormat="1" applyFont="1" applyFill="1" applyBorder="1" applyAlignment="1">
      <alignment horizontal="right" vertical="top"/>
    </xf>
    <xf numFmtId="0" fontId="10" fillId="12" borderId="11" xfId="0" applyNumberFormat="1" applyFont="1" applyFill="1" applyBorder="1" applyAlignment="1">
      <alignment horizontal="left" vertical="top" wrapText="1"/>
    </xf>
    <xf numFmtId="164" fontId="0" fillId="12" borderId="11" xfId="0" applyNumberFormat="1" applyFont="1" applyFill="1" applyBorder="1" applyAlignment="1">
      <alignment horizontal="right" vertical="top"/>
    </xf>
    <xf numFmtId="2" fontId="0" fillId="12" borderId="11" xfId="0" applyNumberFormat="1" applyFont="1" applyFill="1" applyBorder="1" applyAlignment="1">
      <alignment horizontal="right" vertical="top"/>
    </xf>
    <xf numFmtId="4" fontId="10" fillId="12" borderId="11" xfId="56" applyNumberFormat="1" applyFont="1" applyFill="1" applyBorder="1" applyAlignment="1">
      <alignment horizontal="right" vertical="top" wrapText="1"/>
      <protection/>
    </xf>
    <xf numFmtId="0" fontId="0" fillId="34" borderId="11" xfId="0" applyFill="1" applyBorder="1" applyAlignment="1">
      <alignment wrapText="1"/>
    </xf>
    <xf numFmtId="0" fontId="6" fillId="0" borderId="0" xfId="0" applyNumberFormat="1" applyFont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horizontal="center" vertical="center"/>
    </xf>
    <xf numFmtId="14" fontId="8" fillId="33" borderId="11" xfId="0" applyNumberFormat="1" applyFont="1" applyFill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center" vertical="center"/>
    </xf>
    <xf numFmtId="14" fontId="8" fillId="33" borderId="12" xfId="0" applyNumberFormat="1" applyFont="1" applyFill="1" applyBorder="1" applyAlignment="1">
      <alignment horizontal="center" vertical="center" wrapText="1"/>
    </xf>
    <xf numFmtId="0" fontId="0" fillId="33" borderId="11" xfId="0" applyNumberFormat="1" applyFill="1" applyBorder="1" applyAlignment="1">
      <alignment horizontal="left" vertical="top" wrapText="1"/>
    </xf>
    <xf numFmtId="4" fontId="10" fillId="34" borderId="11" xfId="56" applyNumberFormat="1" applyFont="1" applyFill="1" applyBorder="1" applyAlignment="1">
      <alignment horizontal="right" vertical="top" wrapText="1"/>
      <protection/>
    </xf>
    <xf numFmtId="0" fontId="3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/>
    </xf>
    <xf numFmtId="14" fontId="3" fillId="33" borderId="11" xfId="0" applyNumberFormat="1" applyFont="1" applyFill="1" applyBorder="1" applyAlignment="1">
      <alignment horizontal="center"/>
    </xf>
    <xf numFmtId="165" fontId="3" fillId="33" borderId="11" xfId="0" applyNumberFormat="1" applyFont="1" applyFill="1" applyBorder="1" applyAlignment="1">
      <alignment horizontal="center" vertical="top"/>
    </xf>
    <xf numFmtId="0" fontId="3" fillId="33" borderId="11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 vertical="top"/>
    </xf>
    <xf numFmtId="14" fontId="3" fillId="33" borderId="11" xfId="0" applyNumberFormat="1" applyFont="1" applyFill="1" applyBorder="1" applyAlignment="1">
      <alignment horizontal="center" vertical="top" wrapText="1"/>
    </xf>
    <xf numFmtId="2" fontId="3" fillId="33" borderId="11" xfId="0" applyNumberFormat="1" applyFont="1" applyFill="1" applyBorder="1" applyAlignment="1">
      <alignment horizontal="center" vertical="top"/>
    </xf>
    <xf numFmtId="14" fontId="3" fillId="33" borderId="11" xfId="0" applyNumberFormat="1" applyFont="1" applyFill="1" applyBorder="1" applyAlignment="1">
      <alignment horizontal="center" vertical="top"/>
    </xf>
    <xf numFmtId="0" fontId="3" fillId="33" borderId="13" xfId="0" applyFont="1" applyFill="1" applyBorder="1" applyAlignment="1">
      <alignment wrapText="1"/>
    </xf>
    <xf numFmtId="14" fontId="3" fillId="33" borderId="12" xfId="0" applyNumberFormat="1" applyFont="1" applyFill="1" applyBorder="1" applyAlignment="1">
      <alignment horizontal="center" vertical="top" wrapText="1"/>
    </xf>
    <xf numFmtId="0" fontId="0" fillId="33" borderId="11" xfId="0" applyNumberFormat="1" applyFill="1" applyBorder="1" applyAlignment="1">
      <alignment horizontal="left" vertical="top" wrapText="1"/>
    </xf>
    <xf numFmtId="0" fontId="0" fillId="33" borderId="11" xfId="0" applyFill="1" applyBorder="1" applyAlignment="1">
      <alignment wrapText="1"/>
    </xf>
    <xf numFmtId="0" fontId="3" fillId="0" borderId="0" xfId="52" applyNumberFormat="1" applyFont="1" applyBorder="1" applyAlignment="1">
      <alignment vertical="top" wrapText="1"/>
      <protection/>
    </xf>
    <xf numFmtId="4" fontId="3" fillId="0" borderId="0" xfId="52" applyNumberFormat="1" applyFont="1" applyBorder="1" applyAlignment="1">
      <alignment horizontal="right" vertical="top" wrapText="1"/>
      <protection/>
    </xf>
    <xf numFmtId="2" fontId="3" fillId="0" borderId="0" xfId="52" applyNumberFormat="1" applyFont="1" applyBorder="1" applyAlignment="1">
      <alignment horizontal="right" vertical="top" wrapText="1"/>
      <protection/>
    </xf>
    <xf numFmtId="0" fontId="10" fillId="34" borderId="13" xfId="52" applyNumberFormat="1" applyFont="1" applyFill="1" applyBorder="1" applyAlignment="1">
      <alignment vertical="top" wrapText="1"/>
      <protection/>
    </xf>
    <xf numFmtId="0" fontId="3" fillId="34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center" wrapText="1"/>
    </xf>
    <xf numFmtId="14" fontId="3" fillId="34" borderId="11" xfId="0" applyNumberFormat="1" applyFont="1" applyFill="1" applyBorder="1" applyAlignment="1">
      <alignment horizontal="center" vertical="top"/>
    </xf>
    <xf numFmtId="2" fontId="3" fillId="34" borderId="11" xfId="0" applyNumberFormat="1" applyFont="1" applyFill="1" applyBorder="1" applyAlignment="1">
      <alignment horizontal="center"/>
    </xf>
    <xf numFmtId="1" fontId="3" fillId="34" borderId="11" xfId="0" applyNumberFormat="1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vertical="top"/>
    </xf>
    <xf numFmtId="14" fontId="3" fillId="34" borderId="11" xfId="0" applyNumberFormat="1" applyFont="1" applyFill="1" applyBorder="1" applyAlignment="1">
      <alignment horizontal="center" vertical="top" wrapText="1"/>
    </xf>
    <xf numFmtId="2" fontId="3" fillId="34" borderId="11" xfId="0" applyNumberFormat="1" applyFont="1" applyFill="1" applyBorder="1" applyAlignment="1">
      <alignment horizontal="center" vertical="top"/>
    </xf>
    <xf numFmtId="0" fontId="3" fillId="34" borderId="11" xfId="0" applyFont="1" applyFill="1" applyBorder="1" applyAlignment="1">
      <alignment wrapText="1"/>
    </xf>
    <xf numFmtId="0" fontId="3" fillId="34" borderId="11" xfId="0" applyFont="1" applyFill="1" applyBorder="1" applyAlignment="1">
      <alignment horizontal="center"/>
    </xf>
    <xf numFmtId="14" fontId="3" fillId="34" borderId="11" xfId="0" applyNumberFormat="1" applyFont="1" applyFill="1" applyBorder="1" applyAlignment="1">
      <alignment horizontal="center"/>
    </xf>
    <xf numFmtId="165" fontId="3" fillId="34" borderId="11" xfId="0" applyNumberFormat="1" applyFont="1" applyFill="1" applyBorder="1" applyAlignment="1">
      <alignment horizontal="center" vertical="top"/>
    </xf>
    <xf numFmtId="1" fontId="3" fillId="34" borderId="11" xfId="0" applyNumberFormat="1" applyFont="1" applyFill="1" applyBorder="1" applyAlignment="1">
      <alignment horizontal="center"/>
    </xf>
    <xf numFmtId="0" fontId="3" fillId="34" borderId="14" xfId="0" applyFont="1" applyFill="1" applyBorder="1" applyAlignment="1">
      <alignment vertical="top" wrapText="1"/>
    </xf>
    <xf numFmtId="14" fontId="3" fillId="34" borderId="12" xfId="0" applyNumberFormat="1" applyFont="1" applyFill="1" applyBorder="1" applyAlignment="1">
      <alignment horizontal="center" vertical="top" wrapText="1"/>
    </xf>
    <xf numFmtId="14" fontId="8" fillId="0" borderId="12" xfId="0" applyNumberFormat="1" applyFont="1" applyBorder="1" applyAlignment="1">
      <alignment horizontal="center" vertical="center" wrapText="1"/>
    </xf>
    <xf numFmtId="14" fontId="47" fillId="0" borderId="0" xfId="0" applyNumberFormat="1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3" fillId="0" borderId="14" xfId="53" applyNumberFormat="1" applyFont="1" applyBorder="1" applyAlignment="1">
      <alignment vertical="top" wrapText="1"/>
      <protection/>
    </xf>
    <xf numFmtId="4" fontId="8" fillId="34" borderId="11" xfId="0" applyNumberFormat="1" applyFont="1" applyFill="1" applyBorder="1" applyAlignment="1">
      <alignment horizontal="center"/>
    </xf>
    <xf numFmtId="0" fontId="0" fillId="34" borderId="11" xfId="0" applyNumberFormat="1" applyFill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33" borderId="11" xfId="0" applyNumberFormat="1" applyFill="1" applyBorder="1" applyAlignment="1">
      <alignment horizontal="left" vertical="top" wrapText="1"/>
    </xf>
    <xf numFmtId="0" fontId="0" fillId="33" borderId="11" xfId="0" applyNumberFormat="1" applyFont="1" applyFill="1" applyBorder="1" applyAlignment="1">
      <alignment horizontal="left" vertical="top" wrapText="1"/>
    </xf>
    <xf numFmtId="0" fontId="0" fillId="12" borderId="11" xfId="0" applyNumberFormat="1" applyFill="1" applyBorder="1" applyAlignment="1">
      <alignment horizontal="left" vertical="top" wrapText="1"/>
    </xf>
    <xf numFmtId="0" fontId="0" fillId="12" borderId="11" xfId="0" applyNumberFormat="1" applyFont="1" applyFill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евозмездно" xfId="52"/>
    <cellStyle name="Обычный_движимое иное им-во" xfId="53"/>
    <cellStyle name="Обычный_ДС 2 на 01.01.2013" xfId="54"/>
    <cellStyle name="Обычный_ОЦИ в распор" xfId="55"/>
    <cellStyle name="Обычный_поступление бесц" xfId="56"/>
    <cellStyle name="Обычный_реестр201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4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1.8515625" style="0" customWidth="1"/>
    <col min="2" max="2" width="72.57421875" style="0" customWidth="1"/>
    <col min="3" max="3" width="23.00390625" style="0" customWidth="1"/>
  </cols>
  <sheetData>
    <row r="1" ht="15.75" thickBot="1"/>
    <row r="2" spans="1:2" ht="27" customHeight="1" thickBot="1">
      <c r="A2" s="178"/>
      <c r="B2" s="1" t="s">
        <v>226</v>
      </c>
    </row>
    <row r="3" spans="1:3" ht="18" customHeight="1">
      <c r="A3" s="2"/>
      <c r="B3" s="177" t="s">
        <v>37</v>
      </c>
      <c r="C3" s="21"/>
    </row>
    <row r="4" spans="1:3" ht="15.75" customHeight="1">
      <c r="A4" s="2"/>
      <c r="B4" s="177" t="s">
        <v>38</v>
      </c>
      <c r="C4" s="21"/>
    </row>
    <row r="5" spans="1:3" ht="18.75" customHeight="1">
      <c r="A5" s="2"/>
      <c r="B5" s="177" t="s">
        <v>39</v>
      </c>
      <c r="C5" s="21"/>
    </row>
    <row r="6" spans="1:3" ht="18.75" customHeight="1">
      <c r="A6" s="2"/>
      <c r="B6" s="177" t="s">
        <v>40</v>
      </c>
      <c r="C6" s="21"/>
    </row>
    <row r="7" spans="1:3" ht="17.25" customHeight="1">
      <c r="A7" s="2"/>
      <c r="B7" s="177" t="s">
        <v>41</v>
      </c>
      <c r="C7" s="21"/>
    </row>
    <row r="8" spans="1:3" ht="14.25" customHeight="1">
      <c r="A8" s="2"/>
      <c r="B8" s="177" t="s">
        <v>42</v>
      </c>
      <c r="C8" s="21"/>
    </row>
    <row r="9" spans="1:3" ht="17.25" customHeight="1">
      <c r="A9" s="2"/>
      <c r="B9" s="177" t="s">
        <v>43</v>
      </c>
      <c r="C9" s="21"/>
    </row>
    <row r="10" spans="1:3" ht="17.25" customHeight="1">
      <c r="A10" s="2"/>
      <c r="B10" s="177" t="s">
        <v>44</v>
      </c>
      <c r="C10" s="21"/>
    </row>
    <row r="11" spans="1:3" ht="15.75" customHeight="1">
      <c r="A11" s="2"/>
      <c r="B11" s="177" t="s">
        <v>45</v>
      </c>
      <c r="C11" s="21"/>
    </row>
    <row r="12" spans="1:3" ht="18" customHeight="1">
      <c r="A12" s="2"/>
      <c r="B12" s="177" t="s">
        <v>46</v>
      </c>
      <c r="C12" s="21"/>
    </row>
    <row r="13" spans="1:3" ht="15.75" customHeight="1">
      <c r="A13" s="2"/>
      <c r="B13" s="177" t="s">
        <v>47</v>
      </c>
      <c r="C13" s="21"/>
    </row>
    <row r="14" spans="1:3" ht="17.25" customHeight="1">
      <c r="A14" s="2"/>
      <c r="B14" s="177" t="s">
        <v>57</v>
      </c>
      <c r="C14" s="21"/>
    </row>
    <row r="15" spans="1:3" ht="17.25" customHeight="1">
      <c r="A15" s="2"/>
      <c r="B15" s="177" t="s">
        <v>58</v>
      </c>
      <c r="C15" s="21"/>
    </row>
    <row r="16" spans="1:3" ht="19.5" customHeight="1">
      <c r="A16" s="2"/>
      <c r="B16" s="177" t="s">
        <v>59</v>
      </c>
      <c r="C16" s="21"/>
    </row>
    <row r="17" spans="1:3" ht="16.5" customHeight="1">
      <c r="A17" s="2"/>
      <c r="B17" s="177" t="s">
        <v>60</v>
      </c>
      <c r="C17" s="21"/>
    </row>
    <row r="18" spans="1:3" ht="17.25" customHeight="1">
      <c r="A18" s="2"/>
      <c r="B18" s="177" t="s">
        <v>61</v>
      </c>
      <c r="C18" s="21"/>
    </row>
    <row r="19" spans="1:3" ht="18" customHeight="1">
      <c r="A19" s="2"/>
      <c r="B19" s="177" t="s">
        <v>62</v>
      </c>
      <c r="C19" s="21"/>
    </row>
    <row r="20" spans="1:3" ht="18.75" customHeight="1">
      <c r="A20" s="2"/>
      <c r="B20" s="177" t="s">
        <v>63</v>
      </c>
      <c r="C20" s="21"/>
    </row>
    <row r="21" spans="1:3" ht="15" customHeight="1">
      <c r="A21" s="2"/>
      <c r="B21" s="177" t="s">
        <v>64</v>
      </c>
      <c r="C21" s="21"/>
    </row>
    <row r="22" spans="1:3" ht="17.25" customHeight="1">
      <c r="A22" s="2"/>
      <c r="B22" s="177" t="s">
        <v>65</v>
      </c>
      <c r="C22" s="21"/>
    </row>
    <row r="23" spans="1:3" ht="15.75" customHeight="1">
      <c r="A23" s="2"/>
      <c r="B23" s="177" t="s">
        <v>66</v>
      </c>
      <c r="C23" s="21"/>
    </row>
    <row r="24" spans="1:3" ht="20.25" customHeight="1">
      <c r="A24" s="2"/>
      <c r="B24" s="177" t="s">
        <v>67</v>
      </c>
      <c r="C24" s="21"/>
    </row>
  </sheetData>
  <sheetProtection/>
  <printOptions/>
  <pageMargins left="0.31496062992125984" right="0.11811023622047245" top="0.35433070866141736" bottom="0.15748031496062992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65"/>
  <sheetViews>
    <sheetView zoomScalePageLayoutView="0" workbookViewId="0" topLeftCell="A28">
      <selection activeCell="R37" sqref="R37"/>
    </sheetView>
  </sheetViews>
  <sheetFormatPr defaultColWidth="9.140625" defaultRowHeight="15"/>
  <cols>
    <col min="1" max="1" width="5.00390625" style="0" customWidth="1"/>
    <col min="4" max="4" width="3.8515625" style="0" customWidth="1"/>
    <col min="5" max="5" width="8.8515625" style="0" hidden="1" customWidth="1"/>
    <col min="8" max="8" width="9.28125" style="0" customWidth="1"/>
    <col min="9" max="11" width="8.8515625" style="0" hidden="1" customWidth="1"/>
    <col min="12" max="12" width="11.57421875" style="0" customWidth="1"/>
    <col min="13" max="13" width="26.28125" style="0" customWidth="1"/>
    <col min="16" max="16" width="14.7109375" style="0" customWidth="1"/>
    <col min="18" max="18" width="20.140625" style="0" customWidth="1"/>
  </cols>
  <sheetData>
    <row r="1" ht="15.75" thickBot="1"/>
    <row r="2" spans="1:16" ht="51.75" thickBot="1">
      <c r="A2" s="184" t="s">
        <v>0</v>
      </c>
      <c r="B2" s="186" t="s">
        <v>1</v>
      </c>
      <c r="C2" s="186"/>
      <c r="D2" s="186"/>
      <c r="E2" s="186"/>
      <c r="F2" s="186"/>
      <c r="G2" s="186"/>
      <c r="H2" s="186"/>
      <c r="I2" s="186"/>
      <c r="J2" s="186"/>
      <c r="K2" s="186"/>
      <c r="L2" s="184" t="s">
        <v>2</v>
      </c>
      <c r="M2" s="186" t="s">
        <v>3</v>
      </c>
      <c r="N2" s="186"/>
      <c r="O2" s="186"/>
      <c r="P2" s="1" t="s">
        <v>3</v>
      </c>
    </row>
    <row r="3" spans="1:16" ht="27" customHeight="1" thickBot="1">
      <c r="A3" s="185"/>
      <c r="B3" s="186" t="s">
        <v>4</v>
      </c>
      <c r="C3" s="186"/>
      <c r="D3" s="186"/>
      <c r="E3" s="186"/>
      <c r="F3" s="186" t="s">
        <v>5</v>
      </c>
      <c r="G3" s="186"/>
      <c r="H3" s="186"/>
      <c r="I3" s="186"/>
      <c r="J3" s="186"/>
      <c r="K3" s="186"/>
      <c r="L3" s="185"/>
      <c r="M3" s="1" t="s">
        <v>6</v>
      </c>
      <c r="N3" s="1" t="s">
        <v>7</v>
      </c>
      <c r="O3" s="1" t="s">
        <v>8</v>
      </c>
      <c r="P3" s="1" t="s">
        <v>9</v>
      </c>
    </row>
    <row r="4" spans="1:18" ht="15">
      <c r="A4" s="2">
        <v>7</v>
      </c>
      <c r="B4" s="180" t="s">
        <v>15</v>
      </c>
      <c r="C4" s="181"/>
      <c r="D4" s="181"/>
      <c r="E4" s="181"/>
      <c r="F4" s="180" t="s">
        <v>16</v>
      </c>
      <c r="G4" s="181"/>
      <c r="H4" s="181"/>
      <c r="I4" s="181"/>
      <c r="J4" s="181"/>
      <c r="K4" s="181"/>
      <c r="L4" s="113">
        <v>43942</v>
      </c>
      <c r="M4" s="109" t="s">
        <v>17</v>
      </c>
      <c r="N4" s="110">
        <v>1</v>
      </c>
      <c r="O4" s="111">
        <v>10500</v>
      </c>
      <c r="P4" s="122">
        <v>10500</v>
      </c>
      <c r="Q4" s="21"/>
      <c r="R4" s="21"/>
    </row>
    <row r="5" spans="1:18" ht="30.75" customHeight="1">
      <c r="A5" s="2"/>
      <c r="B5" s="180" t="s">
        <v>21</v>
      </c>
      <c r="C5" s="181"/>
      <c r="D5" s="181"/>
      <c r="E5" s="181"/>
      <c r="F5" s="180" t="s">
        <v>23</v>
      </c>
      <c r="G5" s="181"/>
      <c r="H5" s="181"/>
      <c r="I5" s="181"/>
      <c r="J5" s="181"/>
      <c r="K5" s="181"/>
      <c r="L5" s="113">
        <v>43977</v>
      </c>
      <c r="M5" s="109" t="s">
        <v>22</v>
      </c>
      <c r="N5" s="110">
        <v>1</v>
      </c>
      <c r="O5" s="111">
        <v>9750</v>
      </c>
      <c r="P5" s="20">
        <v>9750</v>
      </c>
      <c r="Q5" s="21"/>
      <c r="R5" s="21"/>
    </row>
    <row r="6" spans="1:18" ht="29.25" customHeight="1">
      <c r="A6" s="2"/>
      <c r="B6" s="180" t="s">
        <v>25</v>
      </c>
      <c r="C6" s="181"/>
      <c r="D6" s="181"/>
      <c r="E6" s="181"/>
      <c r="F6" s="180" t="s">
        <v>26</v>
      </c>
      <c r="G6" s="181"/>
      <c r="H6" s="181"/>
      <c r="I6" s="181"/>
      <c r="J6" s="181"/>
      <c r="K6" s="181"/>
      <c r="L6" s="108">
        <v>43980</v>
      </c>
      <c r="M6" s="109" t="s">
        <v>24</v>
      </c>
      <c r="N6" s="110">
        <v>4</v>
      </c>
      <c r="O6" s="111">
        <v>10000</v>
      </c>
      <c r="P6" s="20">
        <v>40000</v>
      </c>
      <c r="Q6" s="21"/>
      <c r="R6" s="21"/>
    </row>
    <row r="7" spans="1:18" ht="32.25" customHeight="1">
      <c r="A7" s="2"/>
      <c r="B7" s="180" t="s">
        <v>32</v>
      </c>
      <c r="C7" s="181"/>
      <c r="D7" s="181"/>
      <c r="E7" s="181"/>
      <c r="F7" s="180" t="s">
        <v>33</v>
      </c>
      <c r="G7" s="181"/>
      <c r="H7" s="181"/>
      <c r="I7" s="181"/>
      <c r="J7" s="181"/>
      <c r="K7" s="181"/>
      <c r="L7" s="108">
        <v>44004</v>
      </c>
      <c r="M7" s="109" t="s">
        <v>27</v>
      </c>
      <c r="N7" s="110">
        <v>1</v>
      </c>
      <c r="O7" s="111"/>
      <c r="P7" s="20">
        <v>2045</v>
      </c>
      <c r="Q7" s="21"/>
      <c r="R7" s="21"/>
    </row>
    <row r="8" spans="1:18" ht="30">
      <c r="A8" s="2"/>
      <c r="B8" s="180"/>
      <c r="C8" s="181"/>
      <c r="D8" s="181"/>
      <c r="E8" s="181"/>
      <c r="F8" s="180"/>
      <c r="G8" s="181"/>
      <c r="H8" s="181"/>
      <c r="I8" s="181"/>
      <c r="J8" s="181"/>
      <c r="K8" s="181"/>
      <c r="L8" s="108"/>
      <c r="M8" s="109" t="s">
        <v>28</v>
      </c>
      <c r="N8" s="110">
        <v>1</v>
      </c>
      <c r="O8" s="111"/>
      <c r="P8" s="20">
        <v>5155</v>
      </c>
      <c r="Q8" s="21"/>
      <c r="R8" s="21"/>
    </row>
    <row r="9" spans="1:18" ht="31.5" customHeight="1">
      <c r="A9" s="2"/>
      <c r="B9" s="180"/>
      <c r="C9" s="181"/>
      <c r="D9" s="181"/>
      <c r="E9" s="181"/>
      <c r="F9" s="180"/>
      <c r="G9" s="181"/>
      <c r="H9" s="181"/>
      <c r="I9" s="181"/>
      <c r="J9" s="181"/>
      <c r="K9" s="181"/>
      <c r="L9" s="108"/>
      <c r="M9" s="109" t="s">
        <v>29</v>
      </c>
      <c r="N9" s="110">
        <v>1</v>
      </c>
      <c r="O9" s="111"/>
      <c r="P9" s="20">
        <v>5463.48</v>
      </c>
      <c r="Q9" s="21"/>
      <c r="R9" s="21"/>
    </row>
    <row r="10" spans="1:18" ht="31.5" customHeight="1">
      <c r="A10" s="2"/>
      <c r="B10" s="180"/>
      <c r="C10" s="181"/>
      <c r="D10" s="181"/>
      <c r="E10" s="181"/>
      <c r="F10" s="180"/>
      <c r="G10" s="181"/>
      <c r="H10" s="181"/>
      <c r="I10" s="181"/>
      <c r="J10" s="181"/>
      <c r="K10" s="181"/>
      <c r="L10" s="108"/>
      <c r="M10" s="109" t="s">
        <v>30</v>
      </c>
      <c r="N10" s="110">
        <v>1</v>
      </c>
      <c r="O10" s="111"/>
      <c r="P10" s="20">
        <v>2560</v>
      </c>
      <c r="Q10" s="21"/>
      <c r="R10" s="21"/>
    </row>
    <row r="11" spans="1:18" ht="34.5" customHeight="1">
      <c r="A11" s="2"/>
      <c r="B11" s="180"/>
      <c r="C11" s="181"/>
      <c r="D11" s="181"/>
      <c r="E11" s="181"/>
      <c r="F11" s="180"/>
      <c r="G11" s="181"/>
      <c r="H11" s="181"/>
      <c r="I11" s="181"/>
      <c r="J11" s="181"/>
      <c r="K11" s="181"/>
      <c r="L11" s="108"/>
      <c r="M11" s="109" t="s">
        <v>31</v>
      </c>
      <c r="N11" s="110">
        <v>1</v>
      </c>
      <c r="O11" s="111"/>
      <c r="P11" s="20">
        <v>2815</v>
      </c>
      <c r="Q11" s="21"/>
      <c r="R11" s="21"/>
    </row>
    <row r="12" spans="1:18" ht="29.25" customHeight="1">
      <c r="A12" s="2"/>
      <c r="B12" s="180" t="s">
        <v>35</v>
      </c>
      <c r="C12" s="181"/>
      <c r="D12" s="181"/>
      <c r="E12" s="181"/>
      <c r="F12" s="180"/>
      <c r="G12" s="181"/>
      <c r="H12" s="181"/>
      <c r="I12" s="181"/>
      <c r="J12" s="181"/>
      <c r="K12" s="181"/>
      <c r="L12" s="108"/>
      <c r="M12" s="109" t="s">
        <v>36</v>
      </c>
      <c r="N12" s="110">
        <v>1</v>
      </c>
      <c r="O12" s="111"/>
      <c r="P12" s="20">
        <v>3490</v>
      </c>
      <c r="Q12" s="21"/>
      <c r="R12" s="21"/>
    </row>
    <row r="13" spans="1:18" ht="26.25" customHeight="1">
      <c r="A13" s="2"/>
      <c r="B13" s="180" t="s">
        <v>13</v>
      </c>
      <c r="C13" s="181"/>
      <c r="D13" s="181"/>
      <c r="E13" s="181"/>
      <c r="F13" s="180" t="s">
        <v>48</v>
      </c>
      <c r="G13" s="181"/>
      <c r="H13" s="181"/>
      <c r="I13" s="181"/>
      <c r="J13" s="181"/>
      <c r="K13" s="181"/>
      <c r="L13" s="108">
        <v>44034</v>
      </c>
      <c r="M13" s="120" t="s">
        <v>49</v>
      </c>
      <c r="N13" s="110">
        <v>6</v>
      </c>
      <c r="O13" s="111"/>
      <c r="P13" s="20">
        <v>3510</v>
      </c>
      <c r="Q13" s="21"/>
      <c r="R13" s="21"/>
    </row>
    <row r="14" spans="1:18" ht="27.75" customHeight="1">
      <c r="A14" s="2"/>
      <c r="B14" s="180"/>
      <c r="C14" s="181"/>
      <c r="D14" s="181"/>
      <c r="E14" s="181"/>
      <c r="F14" s="180"/>
      <c r="G14" s="181"/>
      <c r="H14" s="181"/>
      <c r="I14" s="181"/>
      <c r="J14" s="181"/>
      <c r="K14" s="181"/>
      <c r="L14" s="108"/>
      <c r="M14" s="120" t="s">
        <v>50</v>
      </c>
      <c r="N14" s="110">
        <v>4</v>
      </c>
      <c r="O14" s="111"/>
      <c r="P14" s="114">
        <v>2500</v>
      </c>
      <c r="Q14" s="21"/>
      <c r="R14" s="21"/>
    </row>
    <row r="15" spans="1:18" ht="34.5" customHeight="1">
      <c r="A15" s="2"/>
      <c r="B15" s="180"/>
      <c r="C15" s="181"/>
      <c r="D15" s="181"/>
      <c r="E15" s="181"/>
      <c r="F15" s="180"/>
      <c r="G15" s="181"/>
      <c r="H15" s="181"/>
      <c r="I15" s="181"/>
      <c r="J15" s="181"/>
      <c r="K15" s="181"/>
      <c r="L15" s="108"/>
      <c r="M15" s="120" t="s">
        <v>51</v>
      </c>
      <c r="N15" s="110">
        <v>2</v>
      </c>
      <c r="O15" s="111"/>
      <c r="P15" s="114">
        <v>1500</v>
      </c>
      <c r="Q15" s="21"/>
      <c r="R15" s="21"/>
    </row>
    <row r="16" spans="1:18" ht="26.25" customHeight="1">
      <c r="A16" s="2"/>
      <c r="B16" s="180" t="s">
        <v>53</v>
      </c>
      <c r="C16" s="181"/>
      <c r="D16" s="181"/>
      <c r="E16" s="181"/>
      <c r="F16" s="180" t="s">
        <v>54</v>
      </c>
      <c r="G16" s="181"/>
      <c r="H16" s="181"/>
      <c r="I16" s="181"/>
      <c r="J16" s="181"/>
      <c r="K16" s="181"/>
      <c r="L16" s="108">
        <v>44041</v>
      </c>
      <c r="M16" s="120" t="s">
        <v>52</v>
      </c>
      <c r="N16" s="110">
        <v>15</v>
      </c>
      <c r="O16" s="111"/>
      <c r="P16" s="114">
        <v>62250</v>
      </c>
      <c r="Q16" s="21"/>
      <c r="R16" s="21"/>
    </row>
    <row r="17" spans="1:18" ht="27" customHeight="1">
      <c r="A17" s="2"/>
      <c r="B17" s="180" t="s">
        <v>14</v>
      </c>
      <c r="C17" s="181"/>
      <c r="D17" s="181"/>
      <c r="E17" s="181"/>
      <c r="F17" s="180" t="s">
        <v>70</v>
      </c>
      <c r="G17" s="181"/>
      <c r="H17" s="181"/>
      <c r="I17" s="181"/>
      <c r="J17" s="181"/>
      <c r="K17" s="181"/>
      <c r="L17" s="108">
        <v>44063</v>
      </c>
      <c r="M17" s="120" t="s">
        <v>68</v>
      </c>
      <c r="N17" s="110">
        <v>1</v>
      </c>
      <c r="O17" s="111"/>
      <c r="P17" s="114">
        <v>7294.86</v>
      </c>
      <c r="Q17" s="21"/>
      <c r="R17" s="21"/>
    </row>
    <row r="18" spans="1:18" ht="33" customHeight="1">
      <c r="A18" s="2"/>
      <c r="B18" s="180"/>
      <c r="C18" s="181"/>
      <c r="D18" s="181"/>
      <c r="E18" s="181"/>
      <c r="F18" s="180"/>
      <c r="G18" s="181"/>
      <c r="H18" s="181"/>
      <c r="I18" s="181"/>
      <c r="J18" s="181"/>
      <c r="K18" s="181"/>
      <c r="L18" s="108"/>
      <c r="M18" s="120" t="s">
        <v>69</v>
      </c>
      <c r="N18" s="110">
        <v>1</v>
      </c>
      <c r="O18" s="111"/>
      <c r="P18" s="114">
        <v>1223.79</v>
      </c>
      <c r="Q18" s="21"/>
      <c r="R18" s="21"/>
    </row>
    <row r="19" spans="1:18" ht="36" customHeight="1">
      <c r="A19" s="2"/>
      <c r="B19" s="180" t="s">
        <v>76</v>
      </c>
      <c r="C19" s="181"/>
      <c r="D19" s="181"/>
      <c r="E19" s="181"/>
      <c r="F19" s="180" t="s">
        <v>77</v>
      </c>
      <c r="G19" s="181"/>
      <c r="H19" s="181"/>
      <c r="I19" s="181"/>
      <c r="J19" s="181"/>
      <c r="K19" s="181"/>
      <c r="L19" s="108">
        <v>44067</v>
      </c>
      <c r="M19" s="120" t="s">
        <v>71</v>
      </c>
      <c r="N19" s="110">
        <v>1</v>
      </c>
      <c r="O19" s="111"/>
      <c r="P19" s="123">
        <v>10490</v>
      </c>
      <c r="Q19" s="21"/>
      <c r="R19" s="21"/>
    </row>
    <row r="20" spans="1:18" ht="24" customHeight="1">
      <c r="A20" s="2"/>
      <c r="B20" s="180"/>
      <c r="C20" s="181"/>
      <c r="D20" s="181"/>
      <c r="E20" s="181"/>
      <c r="F20" s="180"/>
      <c r="G20" s="181"/>
      <c r="H20" s="181"/>
      <c r="I20" s="181"/>
      <c r="J20" s="181"/>
      <c r="K20" s="181"/>
      <c r="L20" s="108"/>
      <c r="M20" s="120" t="s">
        <v>72</v>
      </c>
      <c r="N20" s="110">
        <v>1</v>
      </c>
      <c r="O20" s="111"/>
      <c r="P20" s="114">
        <v>3980</v>
      </c>
      <c r="Q20" s="21"/>
      <c r="R20" s="21"/>
    </row>
    <row r="21" spans="1:18" ht="24.75" customHeight="1">
      <c r="A21" s="2"/>
      <c r="B21" s="180"/>
      <c r="C21" s="181"/>
      <c r="D21" s="181"/>
      <c r="E21" s="181"/>
      <c r="F21" s="180"/>
      <c r="G21" s="181"/>
      <c r="H21" s="181"/>
      <c r="I21" s="181"/>
      <c r="J21" s="181"/>
      <c r="K21" s="181"/>
      <c r="L21" s="108"/>
      <c r="M21" s="120" t="s">
        <v>73</v>
      </c>
      <c r="N21" s="110">
        <v>1</v>
      </c>
      <c r="O21" s="111"/>
      <c r="P21" s="114">
        <v>8990</v>
      </c>
      <c r="Q21" s="21"/>
      <c r="R21" s="21"/>
    </row>
    <row r="22" spans="1:18" ht="27" customHeight="1">
      <c r="A22" s="2"/>
      <c r="B22" s="180" t="s">
        <v>34</v>
      </c>
      <c r="C22" s="181"/>
      <c r="D22" s="181"/>
      <c r="E22" s="181"/>
      <c r="F22" s="180" t="s">
        <v>75</v>
      </c>
      <c r="G22" s="181"/>
      <c r="H22" s="181"/>
      <c r="I22" s="181"/>
      <c r="J22" s="181"/>
      <c r="K22" s="181"/>
      <c r="L22" s="108">
        <v>44067</v>
      </c>
      <c r="M22" s="120" t="s">
        <v>74</v>
      </c>
      <c r="N22" s="110">
        <v>5</v>
      </c>
      <c r="O22" s="111"/>
      <c r="P22" s="20">
        <v>2250</v>
      </c>
      <c r="Q22" s="21"/>
      <c r="R22" s="21"/>
    </row>
    <row r="23" spans="1:18" ht="21" customHeight="1">
      <c r="A23" s="2"/>
      <c r="B23" s="180" t="s">
        <v>79</v>
      </c>
      <c r="C23" s="181"/>
      <c r="D23" s="181"/>
      <c r="E23" s="181"/>
      <c r="F23" s="180" t="s">
        <v>80</v>
      </c>
      <c r="G23" s="181"/>
      <c r="H23" s="181"/>
      <c r="I23" s="181"/>
      <c r="J23" s="181"/>
      <c r="K23" s="181"/>
      <c r="L23" s="108">
        <v>44081</v>
      </c>
      <c r="M23" s="120" t="s">
        <v>78</v>
      </c>
      <c r="N23" s="110">
        <v>1</v>
      </c>
      <c r="O23" s="111"/>
      <c r="P23" s="122">
        <v>12938</v>
      </c>
      <c r="Q23" s="21"/>
      <c r="R23" s="21"/>
    </row>
    <row r="24" spans="1:18" ht="15">
      <c r="A24" s="2"/>
      <c r="B24" s="180" t="s">
        <v>14</v>
      </c>
      <c r="C24" s="181"/>
      <c r="D24" s="181"/>
      <c r="E24" s="181"/>
      <c r="F24" s="180" t="s">
        <v>82</v>
      </c>
      <c r="G24" s="181"/>
      <c r="H24" s="181"/>
      <c r="I24" s="181"/>
      <c r="J24" s="181"/>
      <c r="K24" s="181"/>
      <c r="L24" s="108">
        <v>44085</v>
      </c>
      <c r="M24" s="120" t="s">
        <v>81</v>
      </c>
      <c r="N24" s="110">
        <v>4</v>
      </c>
      <c r="O24" s="111"/>
      <c r="P24" s="20">
        <v>2188</v>
      </c>
      <c r="Q24" s="21"/>
      <c r="R24" s="21"/>
    </row>
    <row r="25" spans="1:18" ht="30">
      <c r="A25" s="2"/>
      <c r="B25" s="180" t="s">
        <v>13</v>
      </c>
      <c r="C25" s="181"/>
      <c r="D25" s="181"/>
      <c r="E25" s="181"/>
      <c r="F25" s="180" t="s">
        <v>83</v>
      </c>
      <c r="G25" s="181"/>
      <c r="H25" s="181"/>
      <c r="I25" s="181"/>
      <c r="J25" s="181"/>
      <c r="K25" s="181"/>
      <c r="L25" s="108">
        <v>44034</v>
      </c>
      <c r="M25" s="121" t="s">
        <v>84</v>
      </c>
      <c r="N25" s="110">
        <v>5</v>
      </c>
      <c r="O25" s="111"/>
      <c r="P25" s="20">
        <v>2500</v>
      </c>
      <c r="Q25" s="21"/>
      <c r="R25" s="21"/>
    </row>
    <row r="26" spans="1:18" ht="38.25" customHeight="1">
      <c r="A26" s="2"/>
      <c r="B26" s="180" t="s">
        <v>88</v>
      </c>
      <c r="C26" s="181"/>
      <c r="D26" s="181"/>
      <c r="E26" s="181"/>
      <c r="F26" s="180" t="s">
        <v>89</v>
      </c>
      <c r="G26" s="181"/>
      <c r="H26" s="181"/>
      <c r="I26" s="181"/>
      <c r="J26" s="181"/>
      <c r="K26" s="181"/>
      <c r="L26" s="108">
        <v>44088</v>
      </c>
      <c r="M26" s="115" t="s">
        <v>98</v>
      </c>
      <c r="N26" s="110">
        <v>12</v>
      </c>
      <c r="O26" s="111"/>
      <c r="P26" s="20">
        <v>72000</v>
      </c>
      <c r="Q26" s="21"/>
      <c r="R26" s="21"/>
    </row>
    <row r="27" spans="1:18" ht="15" customHeight="1">
      <c r="A27" s="2"/>
      <c r="B27" s="182" t="s">
        <v>55</v>
      </c>
      <c r="C27" s="183"/>
      <c r="D27" s="183"/>
      <c r="E27" s="183"/>
      <c r="F27" s="182" t="s">
        <v>56</v>
      </c>
      <c r="G27" s="183"/>
      <c r="H27" s="183"/>
      <c r="I27" s="183"/>
      <c r="J27" s="183"/>
      <c r="K27" s="183"/>
      <c r="L27" s="125">
        <v>44046</v>
      </c>
      <c r="M27" s="126" t="s">
        <v>90</v>
      </c>
      <c r="N27" s="127">
        <v>1</v>
      </c>
      <c r="O27" s="128"/>
      <c r="P27" s="129">
        <v>17754</v>
      </c>
      <c r="Q27" s="21" t="s">
        <v>91</v>
      </c>
      <c r="R27" s="21"/>
    </row>
    <row r="28" spans="1:18" ht="29.25" customHeight="1">
      <c r="A28" s="2"/>
      <c r="B28" s="180" t="s">
        <v>92</v>
      </c>
      <c r="C28" s="181"/>
      <c r="D28" s="181"/>
      <c r="E28" s="181"/>
      <c r="F28" s="180" t="s">
        <v>93</v>
      </c>
      <c r="G28" s="181"/>
      <c r="H28" s="181"/>
      <c r="I28" s="181"/>
      <c r="J28" s="181"/>
      <c r="K28" s="181"/>
      <c r="L28" s="108">
        <v>44095</v>
      </c>
      <c r="M28" s="115" t="s">
        <v>94</v>
      </c>
      <c r="N28" s="110">
        <v>4</v>
      </c>
      <c r="O28" s="111"/>
      <c r="P28" s="116">
        <v>16400</v>
      </c>
      <c r="Q28" s="21"/>
      <c r="R28" s="21"/>
    </row>
    <row r="29" spans="1:18" ht="27" customHeight="1">
      <c r="A29" s="2"/>
      <c r="B29" s="180" t="s">
        <v>97</v>
      </c>
      <c r="C29" s="181"/>
      <c r="D29" s="181"/>
      <c r="E29" s="181"/>
      <c r="F29" s="180" t="s">
        <v>96</v>
      </c>
      <c r="G29" s="181"/>
      <c r="H29" s="181"/>
      <c r="I29" s="181"/>
      <c r="J29" s="181"/>
      <c r="K29" s="181"/>
      <c r="L29" s="108">
        <v>44089</v>
      </c>
      <c r="M29" s="117" t="s">
        <v>95</v>
      </c>
      <c r="N29" s="110">
        <v>1</v>
      </c>
      <c r="O29" s="111"/>
      <c r="P29" s="116">
        <v>300</v>
      </c>
      <c r="Q29" s="21"/>
      <c r="R29" s="21"/>
    </row>
    <row r="30" spans="1:18" ht="33.75" customHeight="1">
      <c r="A30" s="2"/>
      <c r="B30" s="180" t="s">
        <v>92</v>
      </c>
      <c r="C30" s="181"/>
      <c r="D30" s="181"/>
      <c r="E30" s="181"/>
      <c r="F30" s="180" t="s">
        <v>116</v>
      </c>
      <c r="G30" s="181"/>
      <c r="H30" s="181"/>
      <c r="I30" s="181"/>
      <c r="J30" s="181"/>
      <c r="K30" s="181"/>
      <c r="L30" s="108">
        <v>44113</v>
      </c>
      <c r="M30" s="117" t="s">
        <v>117</v>
      </c>
      <c r="N30" s="110">
        <v>4</v>
      </c>
      <c r="O30" s="111"/>
      <c r="P30" s="116">
        <v>4320</v>
      </c>
      <c r="Q30" s="21"/>
      <c r="R30" s="21"/>
    </row>
    <row r="31" spans="1:18" ht="30" customHeight="1">
      <c r="A31" s="2"/>
      <c r="B31" s="180"/>
      <c r="C31" s="181"/>
      <c r="D31" s="181"/>
      <c r="E31" s="181"/>
      <c r="F31" s="180"/>
      <c r="G31" s="181"/>
      <c r="H31" s="181"/>
      <c r="I31" s="181"/>
      <c r="J31" s="181"/>
      <c r="K31" s="181"/>
      <c r="L31" s="108"/>
      <c r="M31" s="117" t="s">
        <v>118</v>
      </c>
      <c r="N31" s="110">
        <v>1</v>
      </c>
      <c r="O31" s="111"/>
      <c r="P31" s="116">
        <v>1450</v>
      </c>
      <c r="Q31" s="21"/>
      <c r="R31" s="21"/>
    </row>
    <row r="32" spans="1:18" ht="36" customHeight="1">
      <c r="A32" s="2"/>
      <c r="B32" s="180" t="s">
        <v>92</v>
      </c>
      <c r="C32" s="181"/>
      <c r="D32" s="181"/>
      <c r="E32" s="181"/>
      <c r="F32" s="180" t="s">
        <v>121</v>
      </c>
      <c r="G32" s="181"/>
      <c r="H32" s="181"/>
      <c r="I32" s="181"/>
      <c r="J32" s="181"/>
      <c r="K32" s="181"/>
      <c r="L32" s="108">
        <v>44116</v>
      </c>
      <c r="M32" s="117" t="s">
        <v>119</v>
      </c>
      <c r="N32" s="110">
        <v>1</v>
      </c>
      <c r="O32" s="111"/>
      <c r="P32" s="116">
        <v>10000</v>
      </c>
      <c r="Q32" s="21"/>
      <c r="R32" s="21"/>
    </row>
    <row r="33" spans="1:18" ht="33" customHeight="1">
      <c r="A33" s="2"/>
      <c r="B33" s="180"/>
      <c r="C33" s="181"/>
      <c r="D33" s="181"/>
      <c r="E33" s="181"/>
      <c r="F33" s="180"/>
      <c r="G33" s="181"/>
      <c r="H33" s="181"/>
      <c r="I33" s="181"/>
      <c r="J33" s="181"/>
      <c r="K33" s="181"/>
      <c r="L33" s="108"/>
      <c r="M33" s="117" t="s">
        <v>120</v>
      </c>
      <c r="N33" s="110">
        <v>1</v>
      </c>
      <c r="O33" s="111"/>
      <c r="P33" s="118">
        <v>7550</v>
      </c>
      <c r="Q33" s="21"/>
      <c r="R33" s="21"/>
    </row>
    <row r="34" spans="1:18" ht="30.75" customHeight="1">
      <c r="A34" s="2"/>
      <c r="B34" s="180" t="s">
        <v>32</v>
      </c>
      <c r="C34" s="181"/>
      <c r="D34" s="181"/>
      <c r="E34" s="181"/>
      <c r="F34" s="180" t="s">
        <v>123</v>
      </c>
      <c r="G34" s="181"/>
      <c r="H34" s="181"/>
      <c r="I34" s="181"/>
      <c r="J34" s="181"/>
      <c r="K34" s="181"/>
      <c r="L34" s="108">
        <v>44120</v>
      </c>
      <c r="M34" s="117" t="s">
        <v>122</v>
      </c>
      <c r="N34" s="110">
        <v>1</v>
      </c>
      <c r="O34" s="111"/>
      <c r="P34" s="139">
        <v>33000</v>
      </c>
      <c r="Q34" s="21"/>
      <c r="R34" s="21"/>
    </row>
    <row r="35" spans="1:18" ht="30.75" customHeight="1">
      <c r="A35" s="2"/>
      <c r="B35" s="180" t="s">
        <v>164</v>
      </c>
      <c r="C35" s="181"/>
      <c r="D35" s="181"/>
      <c r="E35" s="181"/>
      <c r="F35" s="180" t="s">
        <v>165</v>
      </c>
      <c r="G35" s="181"/>
      <c r="H35" s="181"/>
      <c r="I35" s="181"/>
      <c r="J35" s="181"/>
      <c r="K35" s="181"/>
      <c r="L35" s="108">
        <v>44138</v>
      </c>
      <c r="M35" s="138" t="s">
        <v>163</v>
      </c>
      <c r="N35" s="110">
        <v>6</v>
      </c>
      <c r="O35" s="111"/>
      <c r="P35" s="20">
        <v>60000</v>
      </c>
      <c r="Q35" s="21" t="s">
        <v>224</v>
      </c>
      <c r="R35" s="21"/>
    </row>
    <row r="36" spans="1:18" ht="27" customHeight="1">
      <c r="A36" s="2"/>
      <c r="B36" s="180" t="s">
        <v>164</v>
      </c>
      <c r="C36" s="181"/>
      <c r="D36" s="181"/>
      <c r="E36" s="181"/>
      <c r="F36" s="180" t="s">
        <v>167</v>
      </c>
      <c r="G36" s="181"/>
      <c r="H36" s="181"/>
      <c r="I36" s="181"/>
      <c r="J36" s="181"/>
      <c r="K36" s="181"/>
      <c r="L36" s="108">
        <v>44138</v>
      </c>
      <c r="M36" s="138" t="s">
        <v>166</v>
      </c>
      <c r="N36" s="110">
        <v>3</v>
      </c>
      <c r="O36" s="111"/>
      <c r="P36" s="122">
        <v>45000</v>
      </c>
      <c r="Q36" s="21" t="s">
        <v>225</v>
      </c>
      <c r="R36" s="21"/>
    </row>
    <row r="37" spans="1:18" ht="27.75" customHeight="1">
      <c r="A37" s="2"/>
      <c r="B37" s="180" t="s">
        <v>164</v>
      </c>
      <c r="C37" s="181"/>
      <c r="D37" s="181"/>
      <c r="E37" s="181"/>
      <c r="F37" s="180" t="s">
        <v>168</v>
      </c>
      <c r="G37" s="181"/>
      <c r="H37" s="181"/>
      <c r="I37" s="181"/>
      <c r="J37" s="181"/>
      <c r="K37" s="181"/>
      <c r="L37" s="108">
        <v>44138</v>
      </c>
      <c r="M37" s="138" t="s">
        <v>169</v>
      </c>
      <c r="N37" s="110">
        <v>3</v>
      </c>
      <c r="O37" s="111"/>
      <c r="P37" s="122">
        <v>90000</v>
      </c>
      <c r="Q37" s="21" t="s">
        <v>225</v>
      </c>
      <c r="R37" s="21"/>
    </row>
    <row r="38" spans="1:18" ht="27" customHeight="1">
      <c r="A38" s="2"/>
      <c r="B38" s="180" t="s">
        <v>53</v>
      </c>
      <c r="C38" s="181"/>
      <c r="D38" s="181"/>
      <c r="E38" s="181"/>
      <c r="F38" s="180" t="s">
        <v>170</v>
      </c>
      <c r="G38" s="181"/>
      <c r="H38" s="181"/>
      <c r="I38" s="181"/>
      <c r="J38" s="181"/>
      <c r="K38" s="181"/>
      <c r="L38" s="108">
        <v>44145</v>
      </c>
      <c r="M38" s="138" t="s">
        <v>171</v>
      </c>
      <c r="N38" s="110">
        <v>20</v>
      </c>
      <c r="O38" s="111"/>
      <c r="P38" s="20">
        <v>80000</v>
      </c>
      <c r="Q38" s="21"/>
      <c r="R38" s="21"/>
    </row>
    <row r="39" spans="1:18" ht="18.75" customHeight="1">
      <c r="A39" s="2"/>
      <c r="B39" s="180" t="s">
        <v>14</v>
      </c>
      <c r="C39" s="181"/>
      <c r="D39" s="181"/>
      <c r="E39" s="181"/>
      <c r="F39" s="180" t="s">
        <v>173</v>
      </c>
      <c r="G39" s="181"/>
      <c r="H39" s="181"/>
      <c r="I39" s="181"/>
      <c r="J39" s="181"/>
      <c r="K39" s="181"/>
      <c r="L39" s="108">
        <v>44168</v>
      </c>
      <c r="M39" s="151" t="s">
        <v>172</v>
      </c>
      <c r="N39" s="110">
        <v>1</v>
      </c>
      <c r="O39" s="111"/>
      <c r="P39" s="20">
        <v>6820</v>
      </c>
      <c r="Q39" s="21"/>
      <c r="R39" s="21"/>
    </row>
    <row r="40" spans="1:18" ht="25.5" customHeight="1">
      <c r="A40" s="2"/>
      <c r="B40" s="180"/>
      <c r="C40" s="181"/>
      <c r="D40" s="181"/>
      <c r="E40" s="181"/>
      <c r="F40" s="180"/>
      <c r="G40" s="181"/>
      <c r="H40" s="181"/>
      <c r="I40" s="181"/>
      <c r="J40" s="181"/>
      <c r="K40" s="181"/>
      <c r="L40" s="108">
        <v>44075</v>
      </c>
      <c r="M40" s="175" t="s">
        <v>222</v>
      </c>
      <c r="N40" s="174"/>
      <c r="O40" s="111"/>
      <c r="P40" s="176">
        <v>88489.81</v>
      </c>
      <c r="Q40" s="21" t="s">
        <v>223</v>
      </c>
      <c r="R40" s="21"/>
    </row>
    <row r="41" spans="1:18" ht="15" customHeight="1">
      <c r="A41" s="2"/>
      <c r="B41" s="180"/>
      <c r="C41" s="181"/>
      <c r="D41" s="181"/>
      <c r="E41" s="181"/>
      <c r="F41" s="180"/>
      <c r="G41" s="181"/>
      <c r="H41" s="181"/>
      <c r="I41" s="181"/>
      <c r="J41" s="181"/>
      <c r="K41" s="181"/>
      <c r="L41" s="108"/>
      <c r="M41" s="109"/>
      <c r="N41" s="110"/>
      <c r="O41" s="111"/>
      <c r="P41" s="20"/>
      <c r="Q41" s="21"/>
      <c r="R41" s="21"/>
    </row>
    <row r="42" spans="1:18" ht="16.5" customHeight="1">
      <c r="A42" s="2"/>
      <c r="B42" s="180"/>
      <c r="C42" s="181"/>
      <c r="D42" s="181"/>
      <c r="E42" s="181"/>
      <c r="F42" s="180"/>
      <c r="G42" s="181"/>
      <c r="H42" s="181"/>
      <c r="I42" s="181"/>
      <c r="J42" s="181"/>
      <c r="K42" s="181"/>
      <c r="L42" s="108"/>
      <c r="M42" s="109"/>
      <c r="N42" s="110"/>
      <c r="O42" s="111"/>
      <c r="P42" s="20"/>
      <c r="Q42" s="21"/>
      <c r="R42" s="21"/>
    </row>
    <row r="43" spans="1:18" ht="15.75" customHeight="1">
      <c r="A43" s="2"/>
      <c r="B43" s="180"/>
      <c r="C43" s="181"/>
      <c r="D43" s="181"/>
      <c r="E43" s="181"/>
      <c r="F43" s="180"/>
      <c r="G43" s="181"/>
      <c r="H43" s="181"/>
      <c r="I43" s="181"/>
      <c r="J43" s="181"/>
      <c r="K43" s="181"/>
      <c r="L43" s="108"/>
      <c r="M43" s="109"/>
      <c r="N43" s="110"/>
      <c r="O43" s="111"/>
      <c r="P43" s="20"/>
      <c r="Q43" s="21"/>
      <c r="R43" s="21"/>
    </row>
    <row r="44" spans="1:18" ht="18" customHeight="1">
      <c r="A44" s="2"/>
      <c r="B44" s="180"/>
      <c r="C44" s="181"/>
      <c r="D44" s="181"/>
      <c r="E44" s="181"/>
      <c r="F44" s="180"/>
      <c r="G44" s="181"/>
      <c r="H44" s="181"/>
      <c r="I44" s="181"/>
      <c r="J44" s="181"/>
      <c r="K44" s="181"/>
      <c r="L44" s="108"/>
      <c r="M44" s="109"/>
      <c r="N44" s="110"/>
      <c r="O44" s="111"/>
      <c r="P44" s="20"/>
      <c r="Q44" s="21"/>
      <c r="R44" s="21"/>
    </row>
    <row r="45" spans="1:18" ht="21" customHeight="1">
      <c r="A45" s="2"/>
      <c r="B45" s="180"/>
      <c r="C45" s="181"/>
      <c r="D45" s="181"/>
      <c r="E45" s="181"/>
      <c r="F45" s="180"/>
      <c r="G45" s="181"/>
      <c r="H45" s="181"/>
      <c r="I45" s="181"/>
      <c r="J45" s="181"/>
      <c r="K45" s="181"/>
      <c r="L45" s="108"/>
      <c r="M45" s="109"/>
      <c r="N45" s="110"/>
      <c r="O45" s="111"/>
      <c r="P45" s="20"/>
      <c r="Q45" s="21"/>
      <c r="R45" s="21"/>
    </row>
    <row r="46" spans="1:18" ht="16.5" customHeight="1">
      <c r="A46" s="2"/>
      <c r="B46" s="180"/>
      <c r="C46" s="181"/>
      <c r="D46" s="181"/>
      <c r="E46" s="181"/>
      <c r="F46" s="180"/>
      <c r="G46" s="181"/>
      <c r="H46" s="181"/>
      <c r="I46" s="181"/>
      <c r="J46" s="181"/>
      <c r="K46" s="181"/>
      <c r="L46" s="108"/>
      <c r="M46" s="109"/>
      <c r="N46" s="110"/>
      <c r="O46" s="111"/>
      <c r="P46" s="20"/>
      <c r="Q46" s="21"/>
      <c r="R46" s="21"/>
    </row>
    <row r="47" spans="1:18" ht="19.5" customHeight="1">
      <c r="A47" s="2"/>
      <c r="B47" s="180"/>
      <c r="C47" s="181"/>
      <c r="D47" s="181"/>
      <c r="E47" s="181"/>
      <c r="F47" s="180"/>
      <c r="G47" s="181"/>
      <c r="H47" s="181"/>
      <c r="I47" s="181"/>
      <c r="J47" s="181"/>
      <c r="K47" s="181"/>
      <c r="L47" s="108"/>
      <c r="M47" s="109"/>
      <c r="N47" s="110"/>
      <c r="O47" s="111"/>
      <c r="P47" s="20"/>
      <c r="Q47" s="21"/>
      <c r="R47" s="21"/>
    </row>
    <row r="48" spans="1:18" ht="30.75" customHeight="1">
      <c r="A48" s="2"/>
      <c r="B48" s="180"/>
      <c r="C48" s="181"/>
      <c r="D48" s="181"/>
      <c r="E48" s="181"/>
      <c r="F48" s="180"/>
      <c r="G48" s="181"/>
      <c r="H48" s="181"/>
      <c r="I48" s="181"/>
      <c r="J48" s="181"/>
      <c r="K48" s="181"/>
      <c r="L48" s="113"/>
      <c r="M48" s="109"/>
      <c r="N48" s="110"/>
      <c r="O48" s="111"/>
      <c r="P48" s="20"/>
      <c r="Q48" s="21"/>
      <c r="R48" s="21"/>
    </row>
    <row r="49" spans="1:18" ht="15">
      <c r="A49" s="2"/>
      <c r="B49" s="180"/>
      <c r="C49" s="181"/>
      <c r="D49" s="181"/>
      <c r="E49" s="181"/>
      <c r="F49" s="180"/>
      <c r="G49" s="181"/>
      <c r="H49" s="181"/>
      <c r="I49" s="181"/>
      <c r="J49" s="181"/>
      <c r="K49" s="181"/>
      <c r="L49" s="108"/>
      <c r="M49" s="109"/>
      <c r="N49" s="110"/>
      <c r="O49" s="111"/>
      <c r="P49" s="20"/>
      <c r="Q49" s="21"/>
      <c r="R49" s="21"/>
    </row>
    <row r="50" spans="1:18" ht="15">
      <c r="A50" s="2"/>
      <c r="B50" s="180"/>
      <c r="C50" s="181"/>
      <c r="D50" s="181"/>
      <c r="E50" s="181"/>
      <c r="F50" s="180"/>
      <c r="G50" s="181"/>
      <c r="H50" s="181"/>
      <c r="I50" s="181"/>
      <c r="J50" s="181"/>
      <c r="K50" s="181"/>
      <c r="L50" s="108"/>
      <c r="M50" s="109"/>
      <c r="N50" s="110"/>
      <c r="O50" s="111"/>
      <c r="P50" s="20"/>
      <c r="Q50" s="21"/>
      <c r="R50" s="21"/>
    </row>
    <row r="51" spans="1:18" ht="15">
      <c r="A51" s="2"/>
      <c r="B51" s="180"/>
      <c r="C51" s="181"/>
      <c r="D51" s="181"/>
      <c r="E51" s="181"/>
      <c r="F51" s="180"/>
      <c r="G51" s="181"/>
      <c r="H51" s="181"/>
      <c r="I51" s="181"/>
      <c r="J51" s="181"/>
      <c r="K51" s="181"/>
      <c r="L51" s="108"/>
      <c r="M51" s="109"/>
      <c r="N51" s="110"/>
      <c r="O51" s="111"/>
      <c r="P51" s="20"/>
      <c r="Q51" s="21"/>
      <c r="R51" s="21"/>
    </row>
    <row r="52" spans="1:18" ht="15">
      <c r="A52" s="2"/>
      <c r="B52" s="180"/>
      <c r="C52" s="181"/>
      <c r="D52" s="181"/>
      <c r="E52" s="181"/>
      <c r="F52" s="180"/>
      <c r="G52" s="181"/>
      <c r="H52" s="181"/>
      <c r="I52" s="181"/>
      <c r="J52" s="181"/>
      <c r="K52" s="181"/>
      <c r="L52" s="113"/>
      <c r="M52" s="109"/>
      <c r="N52" s="110"/>
      <c r="O52" s="111"/>
      <c r="P52" s="20"/>
      <c r="Q52" s="20"/>
      <c r="R52" s="21"/>
    </row>
    <row r="53" spans="1:18" ht="15">
      <c r="A53" s="2"/>
      <c r="B53" s="180"/>
      <c r="C53" s="181"/>
      <c r="D53" s="181"/>
      <c r="E53" s="181"/>
      <c r="F53" s="180"/>
      <c r="G53" s="181"/>
      <c r="H53" s="181"/>
      <c r="I53" s="181"/>
      <c r="J53" s="181"/>
      <c r="K53" s="181"/>
      <c r="L53" s="113"/>
      <c r="M53" s="109"/>
      <c r="N53" s="110"/>
      <c r="O53" s="111"/>
      <c r="P53" s="20"/>
      <c r="Q53" s="20"/>
      <c r="R53" s="21"/>
    </row>
    <row r="54" spans="1:18" ht="15">
      <c r="A54" s="2"/>
      <c r="B54" s="180"/>
      <c r="C54" s="181"/>
      <c r="D54" s="181"/>
      <c r="E54" s="181"/>
      <c r="F54" s="180"/>
      <c r="G54" s="181"/>
      <c r="H54" s="181"/>
      <c r="I54" s="181"/>
      <c r="J54" s="181"/>
      <c r="K54" s="181"/>
      <c r="L54" s="108"/>
      <c r="M54" s="109"/>
      <c r="N54" s="110"/>
      <c r="O54" s="111"/>
      <c r="P54" s="20"/>
      <c r="Q54" s="21"/>
      <c r="R54" s="21"/>
    </row>
    <row r="55" spans="1:18" ht="15">
      <c r="A55" s="2"/>
      <c r="B55" s="180"/>
      <c r="C55" s="181"/>
      <c r="D55" s="181"/>
      <c r="E55" s="181"/>
      <c r="F55" s="180"/>
      <c r="G55" s="181"/>
      <c r="H55" s="181"/>
      <c r="I55" s="181"/>
      <c r="J55" s="181"/>
      <c r="K55" s="181"/>
      <c r="L55" s="108"/>
      <c r="M55" s="109"/>
      <c r="N55" s="110"/>
      <c r="O55" s="111"/>
      <c r="P55" s="20"/>
      <c r="Q55" s="21"/>
      <c r="R55" s="21"/>
    </row>
    <row r="56" spans="1:18" ht="15">
      <c r="A56" s="2"/>
      <c r="B56" s="180"/>
      <c r="C56" s="181"/>
      <c r="D56" s="181"/>
      <c r="E56" s="181"/>
      <c r="F56" s="180"/>
      <c r="G56" s="181"/>
      <c r="H56" s="181"/>
      <c r="I56" s="181"/>
      <c r="J56" s="181"/>
      <c r="K56" s="181"/>
      <c r="L56" s="108"/>
      <c r="M56" s="109"/>
      <c r="N56" s="110"/>
      <c r="O56" s="111"/>
      <c r="P56" s="20"/>
      <c r="Q56" s="21"/>
      <c r="R56" s="21"/>
    </row>
    <row r="57" spans="2:18" ht="1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112"/>
      <c r="Q57" s="21"/>
      <c r="R57" s="21"/>
    </row>
    <row r="58" spans="2:18" ht="1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2:18" ht="1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112"/>
      <c r="Q59" s="21"/>
      <c r="R59" s="21"/>
    </row>
    <row r="60" spans="2:18" ht="1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112"/>
      <c r="Q60" s="21"/>
      <c r="R60" s="21"/>
    </row>
    <row r="61" spans="2:18" ht="1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2:18" ht="1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112"/>
      <c r="Q62" s="21"/>
      <c r="R62" s="21"/>
    </row>
    <row r="63" spans="2:18" ht="1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</row>
    <row r="64" spans="2:18" ht="1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</row>
    <row r="65" spans="2:18" ht="1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</row>
  </sheetData>
  <sheetProtection/>
  <mergeCells count="112">
    <mergeCell ref="B52:E52"/>
    <mergeCell ref="F52:K52"/>
    <mergeCell ref="F45:K45"/>
    <mergeCell ref="F41:K41"/>
    <mergeCell ref="B53:E53"/>
    <mergeCell ref="F53:K53"/>
    <mergeCell ref="F42:K42"/>
    <mergeCell ref="B45:E45"/>
    <mergeCell ref="B43:E43"/>
    <mergeCell ref="F43:K43"/>
    <mergeCell ref="B54:E54"/>
    <mergeCell ref="F54:K54"/>
    <mergeCell ref="B46:E46"/>
    <mergeCell ref="F46:K46"/>
    <mergeCell ref="B50:E50"/>
    <mergeCell ref="F50:K50"/>
    <mergeCell ref="B51:E51"/>
    <mergeCell ref="F51:K51"/>
    <mergeCell ref="B47:E47"/>
    <mergeCell ref="F47:K47"/>
    <mergeCell ref="B40:E40"/>
    <mergeCell ref="F40:K40"/>
    <mergeCell ref="B37:E37"/>
    <mergeCell ref="F37:K37"/>
    <mergeCell ref="B38:E38"/>
    <mergeCell ref="F38:K38"/>
    <mergeCell ref="M2:O2"/>
    <mergeCell ref="B3:E3"/>
    <mergeCell ref="F3:K3"/>
    <mergeCell ref="B49:E49"/>
    <mergeCell ref="F49:K49"/>
    <mergeCell ref="B22:E22"/>
    <mergeCell ref="F22:K22"/>
    <mergeCell ref="B23:E23"/>
    <mergeCell ref="F23:K23"/>
    <mergeCell ref="B35:E35"/>
    <mergeCell ref="B28:E28"/>
    <mergeCell ref="B27:E27"/>
    <mergeCell ref="L2:L3"/>
    <mergeCell ref="F34:K34"/>
    <mergeCell ref="B29:E29"/>
    <mergeCell ref="B31:E31"/>
    <mergeCell ref="F31:K31"/>
    <mergeCell ref="F15:K15"/>
    <mergeCell ref="B16:E16"/>
    <mergeCell ref="F8:K8"/>
    <mergeCell ref="B42:E42"/>
    <mergeCell ref="B26:E26"/>
    <mergeCell ref="F26:K26"/>
    <mergeCell ref="B33:E33"/>
    <mergeCell ref="F33:K33"/>
    <mergeCell ref="F29:K29"/>
    <mergeCell ref="F39:K39"/>
    <mergeCell ref="B34:E34"/>
    <mergeCell ref="B30:E30"/>
    <mergeCell ref="F30:K30"/>
    <mergeCell ref="A2:A3"/>
    <mergeCell ref="B2:K2"/>
    <mergeCell ref="B4:E4"/>
    <mergeCell ref="B19:E19"/>
    <mergeCell ref="F4:K4"/>
    <mergeCell ref="B5:E5"/>
    <mergeCell ref="F5:K5"/>
    <mergeCell ref="B11:E11"/>
    <mergeCell ref="F11:K11"/>
    <mergeCell ref="B8:E8"/>
    <mergeCell ref="B9:E9"/>
    <mergeCell ref="F9:K9"/>
    <mergeCell ref="B10:E10"/>
    <mergeCell ref="F10:K10"/>
    <mergeCell ref="B13:E13"/>
    <mergeCell ref="F13:K13"/>
    <mergeCell ref="B36:E36"/>
    <mergeCell ref="F36:K36"/>
    <mergeCell ref="B14:E14"/>
    <mergeCell ref="F14:K14"/>
    <mergeCell ref="F16:K16"/>
    <mergeCell ref="B44:E44"/>
    <mergeCell ref="F44:K44"/>
    <mergeCell ref="F19:K19"/>
    <mergeCell ref="F18:K18"/>
    <mergeCell ref="B17:E17"/>
    <mergeCell ref="B6:E6"/>
    <mergeCell ref="F6:K6"/>
    <mergeCell ref="B7:E7"/>
    <mergeCell ref="F7:K7"/>
    <mergeCell ref="B18:E18"/>
    <mergeCell ref="B25:E25"/>
    <mergeCell ref="B12:E12"/>
    <mergeCell ref="F12:K12"/>
    <mergeCell ref="F17:K17"/>
    <mergeCell ref="B15:E15"/>
    <mergeCell ref="B20:E20"/>
    <mergeCell ref="F20:K20"/>
    <mergeCell ref="B21:E21"/>
    <mergeCell ref="F21:K21"/>
    <mergeCell ref="B39:E39"/>
    <mergeCell ref="B24:E24"/>
    <mergeCell ref="F24:K24"/>
    <mergeCell ref="F28:K28"/>
    <mergeCell ref="F32:K32"/>
    <mergeCell ref="F35:K35"/>
    <mergeCell ref="F25:K25"/>
    <mergeCell ref="F27:K27"/>
    <mergeCell ref="B32:E32"/>
    <mergeCell ref="B56:E56"/>
    <mergeCell ref="F56:K56"/>
    <mergeCell ref="B48:E48"/>
    <mergeCell ref="F48:K48"/>
    <mergeCell ref="B41:E41"/>
    <mergeCell ref="B55:E55"/>
    <mergeCell ref="F55:K5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59"/>
  <sheetViews>
    <sheetView zoomScalePageLayoutView="0" workbookViewId="0" topLeftCell="A16">
      <selection activeCell="K2" sqref="K2:K22"/>
    </sheetView>
  </sheetViews>
  <sheetFormatPr defaultColWidth="9.140625" defaultRowHeight="15"/>
  <cols>
    <col min="2" max="2" width="32.00390625" style="0" customWidth="1"/>
    <col min="4" max="4" width="10.140625" style="0" bestFit="1" customWidth="1"/>
    <col min="5" max="5" width="10.00390625" style="0" customWidth="1"/>
    <col min="8" max="8" width="33.140625" style="0" customWidth="1"/>
    <col min="10" max="10" width="10.8515625" style="0" customWidth="1"/>
    <col min="11" max="11" width="13.57421875" style="0" customWidth="1"/>
    <col min="12" max="12" width="12.28125" style="0" customWidth="1"/>
  </cols>
  <sheetData>
    <row r="1" spans="2:8" ht="15">
      <c r="B1" t="s">
        <v>10</v>
      </c>
      <c r="H1" t="s">
        <v>11</v>
      </c>
    </row>
    <row r="2" spans="2:13" ht="12" customHeight="1">
      <c r="B2" s="140" t="s">
        <v>132</v>
      </c>
      <c r="C2" s="141">
        <v>1</v>
      </c>
      <c r="D2" s="142">
        <v>37970</v>
      </c>
      <c r="E2" s="143">
        <v>675</v>
      </c>
      <c r="F2" s="37"/>
      <c r="H2" s="91" t="s">
        <v>18</v>
      </c>
      <c r="I2" s="92">
        <v>1</v>
      </c>
      <c r="J2" s="93">
        <v>39708</v>
      </c>
      <c r="K2" s="94">
        <v>17500</v>
      </c>
      <c r="L2" s="94">
        <v>17500</v>
      </c>
      <c r="M2" s="94">
        <f>K2-L2</f>
        <v>0</v>
      </c>
    </row>
    <row r="3" spans="2:27" ht="12" customHeight="1">
      <c r="B3" s="144" t="s">
        <v>133</v>
      </c>
      <c r="C3" s="145">
        <v>1</v>
      </c>
      <c r="D3" s="146">
        <v>39417</v>
      </c>
      <c r="E3" s="147">
        <v>2538</v>
      </c>
      <c r="F3" s="37"/>
      <c r="H3" s="91" t="s">
        <v>19</v>
      </c>
      <c r="I3" s="86">
        <v>1</v>
      </c>
      <c r="J3" s="119">
        <v>41794</v>
      </c>
      <c r="K3" s="94">
        <v>9700</v>
      </c>
      <c r="L3" s="94">
        <v>9700</v>
      </c>
      <c r="M3" s="94">
        <f>K3-L3</f>
        <v>0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2:27" ht="12" customHeight="1">
      <c r="B4" s="144" t="s">
        <v>134</v>
      </c>
      <c r="C4" s="145">
        <v>1</v>
      </c>
      <c r="D4" s="146">
        <v>39417</v>
      </c>
      <c r="E4" s="147">
        <v>2182</v>
      </c>
      <c r="F4" s="37"/>
      <c r="H4" s="132" t="s">
        <v>109</v>
      </c>
      <c r="I4" s="133">
        <v>1</v>
      </c>
      <c r="J4" s="134">
        <v>37970</v>
      </c>
      <c r="K4" s="135">
        <v>5277.72</v>
      </c>
      <c r="L4" s="135">
        <v>5277.72</v>
      </c>
      <c r="M4" s="135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2:27" ht="12" customHeight="1">
      <c r="B5" s="144" t="s">
        <v>135</v>
      </c>
      <c r="C5" s="145">
        <v>1</v>
      </c>
      <c r="D5" s="146">
        <v>39417</v>
      </c>
      <c r="E5" s="147">
        <v>2457</v>
      </c>
      <c r="F5" s="37"/>
      <c r="H5" s="132" t="s">
        <v>109</v>
      </c>
      <c r="I5" s="133">
        <v>1</v>
      </c>
      <c r="J5" s="134">
        <v>37970</v>
      </c>
      <c r="K5" s="135">
        <v>3475.78</v>
      </c>
      <c r="L5" s="135">
        <v>3475.78</v>
      </c>
      <c r="M5" s="135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2:27" ht="12" customHeight="1">
      <c r="B6" s="140" t="s">
        <v>136</v>
      </c>
      <c r="C6" s="141">
        <v>1</v>
      </c>
      <c r="D6" s="148">
        <v>39417</v>
      </c>
      <c r="E6" s="143">
        <v>401</v>
      </c>
      <c r="F6" s="37"/>
      <c r="H6" s="132" t="s">
        <v>110</v>
      </c>
      <c r="I6" s="133">
        <v>1</v>
      </c>
      <c r="J6" s="134">
        <v>37970</v>
      </c>
      <c r="K6" s="135">
        <v>3812.5</v>
      </c>
      <c r="L6" s="135">
        <v>3812.5</v>
      </c>
      <c r="M6" s="135">
        <f>K6-L6</f>
        <v>0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2:27" ht="12" customHeight="1">
      <c r="B7" s="144" t="s">
        <v>137</v>
      </c>
      <c r="C7" s="145">
        <v>1</v>
      </c>
      <c r="D7" s="146">
        <v>39417</v>
      </c>
      <c r="E7" s="147">
        <v>2689</v>
      </c>
      <c r="F7" s="37"/>
      <c r="H7" s="132" t="s">
        <v>111</v>
      </c>
      <c r="I7" s="133">
        <v>1</v>
      </c>
      <c r="J7" s="134">
        <v>39340</v>
      </c>
      <c r="K7" s="135">
        <v>4900</v>
      </c>
      <c r="L7" s="135">
        <v>4900</v>
      </c>
      <c r="M7" s="136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</row>
    <row r="8" spans="2:27" ht="12" customHeight="1">
      <c r="B8" s="140" t="s">
        <v>138</v>
      </c>
      <c r="C8" s="141">
        <v>1</v>
      </c>
      <c r="D8" s="148">
        <v>39417</v>
      </c>
      <c r="E8" s="143">
        <v>612</v>
      </c>
      <c r="F8" s="37"/>
      <c r="H8" s="132" t="s">
        <v>112</v>
      </c>
      <c r="I8" s="133">
        <v>1</v>
      </c>
      <c r="J8" s="134">
        <v>39340</v>
      </c>
      <c r="K8" s="135">
        <v>6900</v>
      </c>
      <c r="L8" s="135">
        <v>6900</v>
      </c>
      <c r="M8" s="136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</row>
    <row r="9" spans="2:27" ht="12" customHeight="1">
      <c r="B9" s="140" t="s">
        <v>139</v>
      </c>
      <c r="C9" s="141">
        <v>1</v>
      </c>
      <c r="D9" s="142">
        <v>39417</v>
      </c>
      <c r="E9" s="143">
        <v>303</v>
      </c>
      <c r="F9" s="37"/>
      <c r="H9" s="132" t="s">
        <v>113</v>
      </c>
      <c r="I9" s="133">
        <v>1</v>
      </c>
      <c r="J9" s="137">
        <v>39340</v>
      </c>
      <c r="K9" s="135">
        <v>37800</v>
      </c>
      <c r="L9" s="135">
        <v>37800</v>
      </c>
      <c r="M9" s="135">
        <f>K9-L9</f>
        <v>0</v>
      </c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</row>
    <row r="10" spans="2:27" ht="12" customHeight="1">
      <c r="B10" s="140" t="s">
        <v>140</v>
      </c>
      <c r="C10" s="141">
        <v>1</v>
      </c>
      <c r="D10" s="148">
        <v>39417</v>
      </c>
      <c r="E10" s="143">
        <v>625</v>
      </c>
      <c r="F10" s="37"/>
      <c r="H10" s="91" t="s">
        <v>124</v>
      </c>
      <c r="I10" s="92">
        <v>1</v>
      </c>
      <c r="J10" s="93">
        <v>39417</v>
      </c>
      <c r="K10" s="94">
        <v>14990</v>
      </c>
      <c r="L10" s="94">
        <v>14990</v>
      </c>
      <c r="M10" s="136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</row>
    <row r="11" spans="2:27" ht="12" customHeight="1">
      <c r="B11" s="144" t="s">
        <v>141</v>
      </c>
      <c r="C11" s="145">
        <v>1</v>
      </c>
      <c r="D11" s="146">
        <v>39417</v>
      </c>
      <c r="E11" s="147">
        <v>1564</v>
      </c>
      <c r="F11" s="37"/>
      <c r="H11" s="91" t="s">
        <v>125</v>
      </c>
      <c r="I11" s="92">
        <v>1</v>
      </c>
      <c r="J11" s="93">
        <v>39417</v>
      </c>
      <c r="K11" s="94">
        <v>12780</v>
      </c>
      <c r="L11" s="94">
        <v>12780</v>
      </c>
      <c r="M11" s="136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</row>
    <row r="12" spans="2:27" ht="12" customHeight="1">
      <c r="B12" s="140" t="s">
        <v>142</v>
      </c>
      <c r="C12" s="141">
        <v>1</v>
      </c>
      <c r="D12" s="148">
        <v>39417</v>
      </c>
      <c r="E12" s="143">
        <v>469</v>
      </c>
      <c r="F12" s="37"/>
      <c r="H12" s="132" t="s">
        <v>126</v>
      </c>
      <c r="I12" s="133">
        <v>1</v>
      </c>
      <c r="J12" s="134">
        <v>40533</v>
      </c>
      <c r="K12" s="135">
        <v>10000</v>
      </c>
      <c r="L12" s="135">
        <v>10000</v>
      </c>
      <c r="M12" s="136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</row>
    <row r="13" spans="2:27" ht="12" customHeight="1">
      <c r="B13" s="140" t="s">
        <v>143</v>
      </c>
      <c r="C13" s="141">
        <v>1</v>
      </c>
      <c r="D13" s="142">
        <v>40968</v>
      </c>
      <c r="E13" s="143">
        <v>1785</v>
      </c>
      <c r="F13" s="37"/>
      <c r="H13" s="132" t="s">
        <v>127</v>
      </c>
      <c r="I13" s="133">
        <v>1</v>
      </c>
      <c r="J13" s="134">
        <v>39417</v>
      </c>
      <c r="K13" s="135">
        <v>8050</v>
      </c>
      <c r="L13" s="135">
        <v>8050</v>
      </c>
      <c r="M13" s="136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</row>
    <row r="14" spans="2:27" ht="12" customHeight="1">
      <c r="B14" s="144" t="s">
        <v>144</v>
      </c>
      <c r="C14" s="145">
        <v>1</v>
      </c>
      <c r="D14" s="146">
        <v>40968</v>
      </c>
      <c r="E14" s="147">
        <v>774</v>
      </c>
      <c r="F14" s="37"/>
      <c r="H14" s="91" t="s">
        <v>128</v>
      </c>
      <c r="I14" s="92">
        <v>1</v>
      </c>
      <c r="J14" s="93">
        <v>39417</v>
      </c>
      <c r="K14" s="94">
        <v>8019</v>
      </c>
      <c r="L14" s="94">
        <v>8019</v>
      </c>
      <c r="M14" s="136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</row>
    <row r="15" spans="2:27" ht="12" customHeight="1">
      <c r="B15" s="144" t="s">
        <v>145</v>
      </c>
      <c r="C15" s="145">
        <v>1</v>
      </c>
      <c r="D15" s="146">
        <v>39417</v>
      </c>
      <c r="E15" s="147">
        <v>2890</v>
      </c>
      <c r="F15" s="37"/>
      <c r="H15" s="91" t="s">
        <v>129</v>
      </c>
      <c r="I15" s="92">
        <v>1</v>
      </c>
      <c r="J15" s="93">
        <v>39417</v>
      </c>
      <c r="K15" s="94">
        <v>3945</v>
      </c>
      <c r="L15" s="94">
        <v>3945</v>
      </c>
      <c r="M15" s="136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</row>
    <row r="16" spans="2:27" ht="12" customHeight="1">
      <c r="B16" s="144" t="s">
        <v>146</v>
      </c>
      <c r="C16" s="145">
        <v>1</v>
      </c>
      <c r="D16" s="146">
        <v>39417</v>
      </c>
      <c r="E16" s="147">
        <v>2890</v>
      </c>
      <c r="F16" s="37"/>
      <c r="H16" s="91" t="s">
        <v>130</v>
      </c>
      <c r="I16" s="92">
        <v>1</v>
      </c>
      <c r="J16" s="93">
        <v>39417</v>
      </c>
      <c r="K16" s="94">
        <v>5514</v>
      </c>
      <c r="L16" s="94">
        <v>5514</v>
      </c>
      <c r="M16" s="136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</row>
    <row r="17" spans="2:27" ht="12" customHeight="1">
      <c r="B17" s="144" t="s">
        <v>147</v>
      </c>
      <c r="C17" s="145">
        <v>1</v>
      </c>
      <c r="D17" s="146">
        <v>39417</v>
      </c>
      <c r="E17" s="147">
        <v>2890</v>
      </c>
      <c r="F17" s="37"/>
      <c r="H17" s="91" t="s">
        <v>131</v>
      </c>
      <c r="I17" s="92">
        <v>1</v>
      </c>
      <c r="J17" s="93">
        <v>39417</v>
      </c>
      <c r="K17" s="94">
        <v>4250</v>
      </c>
      <c r="L17" s="94">
        <v>4250</v>
      </c>
      <c r="M17" s="136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</row>
    <row r="18" spans="2:13" ht="12" customHeight="1">
      <c r="B18" s="144" t="s">
        <v>148</v>
      </c>
      <c r="C18" s="145">
        <v>1</v>
      </c>
      <c r="D18" s="146">
        <v>39787</v>
      </c>
      <c r="E18" s="147">
        <v>260</v>
      </c>
      <c r="F18" s="37"/>
      <c r="H18" s="91" t="s">
        <v>218</v>
      </c>
      <c r="I18" s="92">
        <v>1</v>
      </c>
      <c r="J18" s="93">
        <v>41100</v>
      </c>
      <c r="K18" s="94">
        <v>29900</v>
      </c>
      <c r="L18" s="94">
        <v>29900</v>
      </c>
      <c r="M18" s="94">
        <f>K18-L18</f>
        <v>0</v>
      </c>
    </row>
    <row r="19" spans="2:27" ht="26.25" customHeight="1">
      <c r="B19" s="140" t="s">
        <v>149</v>
      </c>
      <c r="C19" s="141">
        <v>1</v>
      </c>
      <c r="D19" s="146">
        <v>39778</v>
      </c>
      <c r="E19" s="143">
        <v>152</v>
      </c>
      <c r="F19" s="37"/>
      <c r="H19" s="91" t="s">
        <v>219</v>
      </c>
      <c r="I19" s="92">
        <v>1</v>
      </c>
      <c r="J19" s="93">
        <v>41099</v>
      </c>
      <c r="K19" s="94">
        <v>30000</v>
      </c>
      <c r="L19" s="94">
        <v>30000</v>
      </c>
      <c r="M19" s="94">
        <f>K19-L19</f>
        <v>0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2:27" ht="12" customHeight="1">
      <c r="B20" s="140" t="s">
        <v>150</v>
      </c>
      <c r="C20" s="141">
        <v>1</v>
      </c>
      <c r="D20" s="146">
        <v>39778</v>
      </c>
      <c r="E20" s="143">
        <v>152</v>
      </c>
      <c r="F20" s="37"/>
      <c r="H20" s="91" t="s">
        <v>220</v>
      </c>
      <c r="I20" s="92">
        <v>1</v>
      </c>
      <c r="J20" s="172">
        <v>40996</v>
      </c>
      <c r="K20" s="94">
        <v>15451.82</v>
      </c>
      <c r="L20" s="94">
        <v>15451.82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2:27" ht="12" customHeight="1">
      <c r="B21" s="140" t="s">
        <v>151</v>
      </c>
      <c r="C21" s="141">
        <v>1</v>
      </c>
      <c r="D21" s="146">
        <v>39778</v>
      </c>
      <c r="E21" s="143">
        <v>153</v>
      </c>
      <c r="F21" s="37"/>
      <c r="H21" s="91" t="s">
        <v>221</v>
      </c>
      <c r="I21" s="92">
        <v>1</v>
      </c>
      <c r="J21" s="93">
        <v>41985</v>
      </c>
      <c r="K21" s="94">
        <v>18000</v>
      </c>
      <c r="L21" s="94">
        <v>18000</v>
      </c>
      <c r="M21" s="94">
        <f>K21-L21</f>
        <v>0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2:11" ht="12" customHeight="1">
      <c r="B22" s="140" t="s">
        <v>152</v>
      </c>
      <c r="C22" s="141">
        <v>1</v>
      </c>
      <c r="D22" s="146">
        <v>39778</v>
      </c>
      <c r="E22" s="143">
        <v>130</v>
      </c>
      <c r="F22" s="37"/>
      <c r="H22" s="70"/>
      <c r="I22" s="71"/>
      <c r="J22" s="72"/>
      <c r="K22" s="73">
        <f>SUM(K2:K21)</f>
        <v>250265.82</v>
      </c>
    </row>
    <row r="23" spans="2:11" ht="12" customHeight="1">
      <c r="B23" s="149" t="s">
        <v>153</v>
      </c>
      <c r="C23" s="141">
        <v>1</v>
      </c>
      <c r="D23" s="146">
        <v>39778</v>
      </c>
      <c r="E23" s="143">
        <v>152</v>
      </c>
      <c r="F23" s="37"/>
      <c r="H23" s="12"/>
      <c r="I23" s="13"/>
      <c r="J23" s="72"/>
      <c r="K23" s="74"/>
    </row>
    <row r="24" spans="2:11" ht="12" customHeight="1">
      <c r="B24" s="149" t="s">
        <v>154</v>
      </c>
      <c r="C24" s="141">
        <v>1</v>
      </c>
      <c r="D24" s="146">
        <v>39778</v>
      </c>
      <c r="E24" s="143">
        <v>130</v>
      </c>
      <c r="F24" s="37"/>
      <c r="H24" s="69"/>
      <c r="I24" s="75"/>
      <c r="J24" s="76"/>
      <c r="K24" s="77"/>
    </row>
    <row r="25" spans="2:11" ht="12" customHeight="1">
      <c r="B25" s="140" t="s">
        <v>155</v>
      </c>
      <c r="C25" s="141">
        <v>1</v>
      </c>
      <c r="D25" s="150">
        <v>39778</v>
      </c>
      <c r="E25" s="143">
        <v>152</v>
      </c>
      <c r="F25" s="37"/>
      <c r="H25" s="69"/>
      <c r="I25" s="78"/>
      <c r="J25" s="79"/>
      <c r="K25" s="80"/>
    </row>
    <row r="26" spans="2:11" ht="12" customHeight="1">
      <c r="B26" s="140" t="s">
        <v>156</v>
      </c>
      <c r="C26" s="141">
        <v>1</v>
      </c>
      <c r="D26" s="150">
        <v>39778</v>
      </c>
      <c r="E26" s="143">
        <v>152</v>
      </c>
      <c r="F26" s="37"/>
      <c r="H26" s="69"/>
      <c r="I26" s="78"/>
      <c r="J26" s="79"/>
      <c r="K26" s="80"/>
    </row>
    <row r="27" spans="2:11" ht="12" customHeight="1">
      <c r="B27" s="140" t="s">
        <v>157</v>
      </c>
      <c r="C27" s="141">
        <v>1</v>
      </c>
      <c r="D27" s="150">
        <v>39778</v>
      </c>
      <c r="E27" s="143">
        <v>152</v>
      </c>
      <c r="F27" s="37"/>
      <c r="H27" s="69"/>
      <c r="I27" s="78"/>
      <c r="J27" s="79"/>
      <c r="K27" s="80"/>
    </row>
    <row r="28" spans="2:11" ht="12" customHeight="1">
      <c r="B28" s="140" t="s">
        <v>158</v>
      </c>
      <c r="C28" s="141">
        <v>1</v>
      </c>
      <c r="D28" s="150">
        <v>39778</v>
      </c>
      <c r="E28" s="143">
        <v>152</v>
      </c>
      <c r="F28" s="37"/>
      <c r="H28" s="70"/>
      <c r="I28" s="71"/>
      <c r="J28" s="72"/>
      <c r="K28" s="73"/>
    </row>
    <row r="29" spans="2:11" ht="12" customHeight="1">
      <c r="B29" s="140" t="s">
        <v>159</v>
      </c>
      <c r="C29" s="141">
        <v>1</v>
      </c>
      <c r="D29" s="150">
        <v>39778</v>
      </c>
      <c r="E29" s="143">
        <v>152</v>
      </c>
      <c r="F29" s="37"/>
      <c r="H29" s="70"/>
      <c r="I29" s="71"/>
      <c r="J29" s="72"/>
      <c r="K29" s="73"/>
    </row>
    <row r="30" spans="2:11" ht="12" customHeight="1">
      <c r="B30" s="140" t="s">
        <v>160</v>
      </c>
      <c r="C30" s="141">
        <v>1</v>
      </c>
      <c r="D30" s="150">
        <v>39778</v>
      </c>
      <c r="E30" s="143">
        <v>130</v>
      </c>
      <c r="F30" s="37"/>
      <c r="H30" s="11"/>
      <c r="I30" s="78"/>
      <c r="J30" s="79"/>
      <c r="K30" s="80"/>
    </row>
    <row r="31" spans="2:11" ht="21.75" customHeight="1">
      <c r="B31" s="140" t="s">
        <v>161</v>
      </c>
      <c r="C31" s="141">
        <v>1</v>
      </c>
      <c r="D31" s="150">
        <v>39778</v>
      </c>
      <c r="E31" s="143">
        <v>152</v>
      </c>
      <c r="F31" s="37"/>
      <c r="H31" s="70"/>
      <c r="I31" s="71"/>
      <c r="J31" s="72"/>
      <c r="K31" s="73"/>
    </row>
    <row r="32" spans="2:11" ht="12" customHeight="1">
      <c r="B32" s="140" t="s">
        <v>162</v>
      </c>
      <c r="C32" s="141">
        <v>2</v>
      </c>
      <c r="D32" s="150">
        <v>39710</v>
      </c>
      <c r="E32" s="143">
        <v>374</v>
      </c>
      <c r="F32" s="37"/>
      <c r="H32" s="70"/>
      <c r="I32" s="71"/>
      <c r="J32" s="72"/>
      <c r="K32" s="73"/>
    </row>
    <row r="33" spans="2:11" ht="12" customHeight="1">
      <c r="B33" s="157" t="s">
        <v>188</v>
      </c>
      <c r="C33" s="158">
        <v>1</v>
      </c>
      <c r="D33" s="159">
        <v>40968</v>
      </c>
      <c r="E33" s="160">
        <v>610</v>
      </c>
      <c r="F33" s="37"/>
      <c r="H33" s="70"/>
      <c r="I33" s="71"/>
      <c r="J33" s="72"/>
      <c r="K33" s="73"/>
    </row>
    <row r="34" spans="2:11" ht="12" customHeight="1">
      <c r="B34" s="157" t="s">
        <v>189</v>
      </c>
      <c r="C34" s="161">
        <v>1</v>
      </c>
      <c r="D34" s="159">
        <v>40968</v>
      </c>
      <c r="E34" s="160">
        <v>610</v>
      </c>
      <c r="F34" s="37"/>
      <c r="H34" s="11"/>
      <c r="I34" s="78"/>
      <c r="J34" s="79"/>
      <c r="K34" s="80"/>
    </row>
    <row r="35" spans="2:11" ht="12" customHeight="1">
      <c r="B35" s="157" t="s">
        <v>190</v>
      </c>
      <c r="C35" s="158">
        <v>15</v>
      </c>
      <c r="D35" s="159">
        <v>41108</v>
      </c>
      <c r="E35" s="160">
        <v>39000</v>
      </c>
      <c r="F35" s="37"/>
      <c r="H35" s="70"/>
      <c r="I35" s="71"/>
      <c r="J35" s="72"/>
      <c r="K35" s="73"/>
    </row>
    <row r="36" spans="2:12" ht="12" customHeight="1">
      <c r="B36" s="157" t="s">
        <v>191</v>
      </c>
      <c r="C36" s="158">
        <v>1</v>
      </c>
      <c r="D36" s="159">
        <v>41108</v>
      </c>
      <c r="E36" s="160">
        <v>1980</v>
      </c>
      <c r="F36" s="37"/>
      <c r="H36" s="89"/>
      <c r="I36" s="86"/>
      <c r="J36" s="87"/>
      <c r="K36" s="88"/>
      <c r="L36" s="90"/>
    </row>
    <row r="37" spans="2:12" ht="12" customHeight="1">
      <c r="B37" s="157" t="s">
        <v>192</v>
      </c>
      <c r="C37" s="158">
        <v>27</v>
      </c>
      <c r="D37" s="159">
        <v>41108</v>
      </c>
      <c r="E37" s="160">
        <v>8505</v>
      </c>
      <c r="F37" s="37"/>
      <c r="H37" s="85"/>
      <c r="I37" s="86"/>
      <c r="J37" s="87"/>
      <c r="K37" s="88"/>
      <c r="L37" s="88"/>
    </row>
    <row r="38" spans="2:12" ht="12" customHeight="1">
      <c r="B38" s="157" t="s">
        <v>193</v>
      </c>
      <c r="C38" s="158">
        <v>27</v>
      </c>
      <c r="D38" s="159">
        <v>41108</v>
      </c>
      <c r="E38" s="160">
        <v>15255</v>
      </c>
      <c r="F38" s="37"/>
      <c r="H38" s="69" t="s">
        <v>20</v>
      </c>
      <c r="I38" s="75">
        <v>1259</v>
      </c>
      <c r="J38" s="76"/>
      <c r="K38" s="77">
        <v>232343</v>
      </c>
      <c r="L38" s="88"/>
    </row>
    <row r="39" spans="2:12" ht="12" customHeight="1">
      <c r="B39" s="157" t="s">
        <v>194</v>
      </c>
      <c r="C39" s="162">
        <v>1</v>
      </c>
      <c r="D39" s="163">
        <v>39265</v>
      </c>
      <c r="E39" s="164">
        <v>1</v>
      </c>
      <c r="F39" s="37"/>
      <c r="H39" s="69" t="s">
        <v>20</v>
      </c>
      <c r="I39" s="78">
        <v>1361</v>
      </c>
      <c r="J39" s="79"/>
      <c r="K39" s="80">
        <v>278125</v>
      </c>
      <c r="L39" s="94"/>
    </row>
    <row r="40" spans="2:13" ht="21" customHeight="1">
      <c r="B40" s="165" t="s">
        <v>195</v>
      </c>
      <c r="C40" s="166">
        <v>1</v>
      </c>
      <c r="D40" s="167">
        <v>40968</v>
      </c>
      <c r="E40" s="168">
        <v>464</v>
      </c>
      <c r="F40" s="37"/>
      <c r="H40" s="69" t="s">
        <v>20</v>
      </c>
      <c r="I40" s="78">
        <v>1382</v>
      </c>
      <c r="J40" s="79"/>
      <c r="K40" s="80">
        <v>352551</v>
      </c>
      <c r="L40" s="95"/>
      <c r="M40" s="94"/>
    </row>
    <row r="41" spans="2:12" ht="18" customHeight="1">
      <c r="B41" s="165" t="s">
        <v>196</v>
      </c>
      <c r="C41" s="169">
        <v>1</v>
      </c>
      <c r="D41" s="167">
        <v>40968</v>
      </c>
      <c r="E41" s="168">
        <v>464</v>
      </c>
      <c r="F41" s="37"/>
      <c r="H41" s="69" t="s">
        <v>20</v>
      </c>
      <c r="I41" s="78">
        <v>1971</v>
      </c>
      <c r="J41" s="79"/>
      <c r="K41" s="80">
        <v>306537.47</v>
      </c>
      <c r="L41" s="95"/>
    </row>
    <row r="42" spans="2:12" ht="20.25" customHeight="1">
      <c r="B42" s="165" t="s">
        <v>197</v>
      </c>
      <c r="C42" s="166">
        <v>1</v>
      </c>
      <c r="D42" s="167">
        <v>40968</v>
      </c>
      <c r="E42" s="168">
        <v>464</v>
      </c>
      <c r="F42" s="37"/>
      <c r="H42" s="70"/>
      <c r="I42" s="71">
        <f>SUM(I38:I41)</f>
        <v>5973</v>
      </c>
      <c r="J42" s="72"/>
      <c r="K42" s="73">
        <f>SUM(K38:K41)</f>
        <v>1169556.47</v>
      </c>
      <c r="L42" s="95"/>
    </row>
    <row r="43" spans="2:12" ht="24" customHeight="1">
      <c r="B43" s="165" t="s">
        <v>198</v>
      </c>
      <c r="C43" s="166">
        <v>1</v>
      </c>
      <c r="D43" s="167">
        <v>40968</v>
      </c>
      <c r="E43" s="168">
        <v>464</v>
      </c>
      <c r="F43" s="37"/>
      <c r="H43" s="91"/>
      <c r="I43" s="92"/>
      <c r="J43" s="93"/>
      <c r="K43" s="94"/>
      <c r="L43" s="94"/>
    </row>
    <row r="44" spans="2:12" ht="21.75" customHeight="1">
      <c r="B44" s="165" t="s">
        <v>199</v>
      </c>
      <c r="C44" s="166">
        <v>1</v>
      </c>
      <c r="D44" s="167">
        <v>40968</v>
      </c>
      <c r="E44" s="168">
        <v>464</v>
      </c>
      <c r="F44" s="37"/>
      <c r="H44" s="91"/>
      <c r="I44" s="92"/>
      <c r="J44" s="93"/>
      <c r="K44" s="94"/>
      <c r="L44" s="94"/>
    </row>
    <row r="45" spans="2:12" ht="12" customHeight="1">
      <c r="B45" s="157" t="s">
        <v>200</v>
      </c>
      <c r="C45" s="158">
        <v>1</v>
      </c>
      <c r="D45" s="159">
        <v>40508</v>
      </c>
      <c r="E45" s="160">
        <v>1497.34</v>
      </c>
      <c r="F45" s="37"/>
      <c r="H45" s="91"/>
      <c r="I45" s="92"/>
      <c r="J45" s="93"/>
      <c r="K45" s="94"/>
      <c r="L45" s="94"/>
    </row>
    <row r="46" spans="2:12" ht="12" customHeight="1">
      <c r="B46" s="157" t="s">
        <v>201</v>
      </c>
      <c r="C46" s="162">
        <v>15</v>
      </c>
      <c r="D46" s="163">
        <v>41108</v>
      </c>
      <c r="E46" s="164">
        <v>35250</v>
      </c>
      <c r="F46" s="37"/>
      <c r="H46" s="91"/>
      <c r="I46" s="86"/>
      <c r="J46" s="97"/>
      <c r="K46" s="98"/>
      <c r="L46" s="98"/>
    </row>
    <row r="47" spans="2:12" ht="12" customHeight="1">
      <c r="B47" s="157" t="s">
        <v>202</v>
      </c>
      <c r="C47" s="162">
        <v>3</v>
      </c>
      <c r="D47" s="163">
        <v>39395</v>
      </c>
      <c r="E47" s="164">
        <v>1960</v>
      </c>
      <c r="F47" s="37"/>
      <c r="H47" s="91"/>
      <c r="I47" s="92"/>
      <c r="J47" s="93"/>
      <c r="K47" s="94"/>
      <c r="L47" s="94"/>
    </row>
    <row r="48" spans="2:12" ht="12" customHeight="1">
      <c r="B48" s="157" t="s">
        <v>203</v>
      </c>
      <c r="C48" s="162">
        <v>1</v>
      </c>
      <c r="D48" s="163">
        <v>39417</v>
      </c>
      <c r="E48" s="164">
        <v>1210</v>
      </c>
      <c r="F48" s="37"/>
      <c r="H48" s="91"/>
      <c r="I48" s="92"/>
      <c r="J48" s="93"/>
      <c r="K48" s="94"/>
      <c r="L48" s="94"/>
    </row>
    <row r="49" spans="2:12" ht="12" customHeight="1">
      <c r="B49" s="165" t="s">
        <v>204</v>
      </c>
      <c r="C49" s="166">
        <v>1</v>
      </c>
      <c r="D49" s="159">
        <v>39417</v>
      </c>
      <c r="E49" s="168">
        <v>858</v>
      </c>
      <c r="F49" s="37"/>
      <c r="H49" s="91"/>
      <c r="I49" s="92"/>
      <c r="J49" s="93"/>
      <c r="K49" s="94"/>
      <c r="L49" s="94"/>
    </row>
    <row r="50" spans="2:12" ht="12" customHeight="1">
      <c r="B50" s="157" t="s">
        <v>205</v>
      </c>
      <c r="C50" s="162">
        <v>1</v>
      </c>
      <c r="D50" s="163">
        <v>39417</v>
      </c>
      <c r="E50" s="164">
        <v>1224</v>
      </c>
      <c r="F50" s="37"/>
      <c r="H50" s="91"/>
      <c r="I50" s="92"/>
      <c r="J50" s="93"/>
      <c r="K50" s="94"/>
      <c r="L50" s="94"/>
    </row>
    <row r="51" spans="2:12" ht="12" customHeight="1">
      <c r="B51" s="157" t="s">
        <v>206</v>
      </c>
      <c r="C51" s="162">
        <v>1</v>
      </c>
      <c r="D51" s="163">
        <v>40533</v>
      </c>
      <c r="E51" s="164">
        <v>355</v>
      </c>
      <c r="F51" s="37"/>
      <c r="H51" s="91"/>
      <c r="I51" s="92"/>
      <c r="J51" s="93"/>
      <c r="K51" s="94"/>
      <c r="L51" s="94"/>
    </row>
    <row r="52" spans="2:12" ht="12" customHeight="1">
      <c r="B52" s="157" t="s">
        <v>207</v>
      </c>
      <c r="C52" s="158">
        <v>1</v>
      </c>
      <c r="D52" s="159">
        <v>40512</v>
      </c>
      <c r="E52" s="160">
        <v>451.58</v>
      </c>
      <c r="F52" s="37"/>
      <c r="H52" s="91"/>
      <c r="I52" s="92"/>
      <c r="J52" s="93"/>
      <c r="K52" s="94"/>
      <c r="L52" s="94"/>
    </row>
    <row r="53" spans="2:13" ht="12" customHeight="1">
      <c r="B53" s="157" t="s">
        <v>208</v>
      </c>
      <c r="C53" s="162">
        <v>15</v>
      </c>
      <c r="D53" s="163">
        <v>41108</v>
      </c>
      <c r="E53" s="164">
        <v>23700</v>
      </c>
      <c r="F53" s="37"/>
      <c r="H53" s="91"/>
      <c r="I53" s="92"/>
      <c r="J53" s="93"/>
      <c r="K53" s="94"/>
      <c r="L53" s="94"/>
      <c r="M53" s="94"/>
    </row>
    <row r="54" spans="2:11" ht="12" customHeight="1">
      <c r="B54" s="157" t="s">
        <v>209</v>
      </c>
      <c r="C54" s="162">
        <v>2</v>
      </c>
      <c r="D54" s="163">
        <v>40533</v>
      </c>
      <c r="E54" s="164">
        <v>1128</v>
      </c>
      <c r="F54" s="37"/>
      <c r="H54" s="91"/>
      <c r="I54" s="92"/>
      <c r="J54" s="93"/>
      <c r="K54" s="94"/>
    </row>
    <row r="55" spans="2:12" ht="12" customHeight="1">
      <c r="B55" s="157" t="s">
        <v>210</v>
      </c>
      <c r="C55" s="162">
        <v>15</v>
      </c>
      <c r="D55" s="163">
        <v>41108</v>
      </c>
      <c r="E55" s="164">
        <v>27000</v>
      </c>
      <c r="F55" s="37"/>
      <c r="H55" s="91"/>
      <c r="I55" s="92"/>
      <c r="J55" s="93"/>
      <c r="K55" s="94"/>
      <c r="L55" s="94"/>
    </row>
    <row r="56" spans="2:11" ht="12" customHeight="1">
      <c r="B56" s="157" t="s">
        <v>211</v>
      </c>
      <c r="C56" s="162">
        <v>15</v>
      </c>
      <c r="D56" s="163">
        <v>41108</v>
      </c>
      <c r="E56" s="164">
        <v>39750</v>
      </c>
      <c r="F56" s="37"/>
      <c r="H56" s="102"/>
      <c r="I56" s="103"/>
      <c r="J56" s="104"/>
      <c r="K56" s="105"/>
    </row>
    <row r="57" spans="2:11" ht="12" customHeight="1">
      <c r="B57" s="157" t="s">
        <v>212</v>
      </c>
      <c r="C57" s="162">
        <v>3</v>
      </c>
      <c r="D57" s="163">
        <v>38477</v>
      </c>
      <c r="E57" s="164">
        <v>2502</v>
      </c>
      <c r="F57" s="37"/>
      <c r="H57" s="102"/>
      <c r="I57" s="103"/>
      <c r="K57" s="105"/>
    </row>
    <row r="58" spans="2:11" ht="21" customHeight="1">
      <c r="B58" s="165" t="s">
        <v>213</v>
      </c>
      <c r="C58" s="166">
        <v>1</v>
      </c>
      <c r="D58" s="167">
        <v>41108</v>
      </c>
      <c r="E58" s="168">
        <v>1100</v>
      </c>
      <c r="F58" s="37"/>
      <c r="H58" s="102"/>
      <c r="I58" s="107"/>
      <c r="K58" s="106"/>
    </row>
    <row r="59" spans="2:6" ht="12" customHeight="1">
      <c r="B59" s="170" t="s">
        <v>214</v>
      </c>
      <c r="C59" s="162">
        <v>1</v>
      </c>
      <c r="D59" s="163">
        <v>39265</v>
      </c>
      <c r="E59" s="164">
        <v>1</v>
      </c>
      <c r="F59" s="37"/>
    </row>
    <row r="60" spans="2:6" ht="12" customHeight="1">
      <c r="B60" s="165" t="s">
        <v>215</v>
      </c>
      <c r="C60" s="166">
        <v>1</v>
      </c>
      <c r="D60" s="171">
        <v>39778</v>
      </c>
      <c r="E60" s="168">
        <v>152</v>
      </c>
      <c r="F60" s="37"/>
    </row>
    <row r="61" spans="2:6" ht="21.75" customHeight="1">
      <c r="B61" s="165" t="s">
        <v>216</v>
      </c>
      <c r="C61" s="166">
        <v>1</v>
      </c>
      <c r="D61" s="171">
        <v>39778</v>
      </c>
      <c r="E61" s="168">
        <v>152</v>
      </c>
      <c r="F61" s="37"/>
    </row>
    <row r="62" spans="2:6" ht="12" customHeight="1">
      <c r="B62" s="27"/>
      <c r="C62" s="28"/>
      <c r="D62" s="16"/>
      <c r="E62" s="17"/>
      <c r="F62" s="37"/>
    </row>
    <row r="63" spans="2:6" ht="12" customHeight="1">
      <c r="B63" s="27"/>
      <c r="C63" s="28"/>
      <c r="D63" s="16"/>
      <c r="E63" s="17"/>
      <c r="F63" s="37"/>
    </row>
    <row r="64" spans="2:6" ht="12" customHeight="1">
      <c r="B64" s="38"/>
      <c r="C64" s="81"/>
      <c r="D64" s="16"/>
      <c r="E64" s="45"/>
      <c r="F64" s="37"/>
    </row>
    <row r="65" spans="2:6" ht="12" customHeight="1">
      <c r="B65" s="38"/>
      <c r="C65" s="81"/>
      <c r="D65" s="16"/>
      <c r="E65" s="45"/>
      <c r="F65" s="37"/>
    </row>
    <row r="66" spans="2:6" ht="12" customHeight="1">
      <c r="B66" s="38"/>
      <c r="C66" s="81"/>
      <c r="D66" s="16"/>
      <c r="E66" s="45"/>
      <c r="F66" s="37"/>
    </row>
    <row r="67" spans="2:6" ht="12" customHeight="1">
      <c r="B67" s="38"/>
      <c r="C67" s="81"/>
      <c r="D67" s="30"/>
      <c r="E67" s="45"/>
      <c r="F67" s="37"/>
    </row>
    <row r="68" spans="2:6" ht="12" customHeight="1">
      <c r="B68" s="27"/>
      <c r="C68" s="28"/>
      <c r="D68" s="16"/>
      <c r="E68" s="17"/>
      <c r="F68" s="37"/>
    </row>
    <row r="69" spans="2:6" ht="12" customHeight="1">
      <c r="B69" s="27"/>
      <c r="C69" s="28"/>
      <c r="D69" s="16"/>
      <c r="E69" s="17"/>
      <c r="F69" s="37"/>
    </row>
    <row r="70" spans="2:6" ht="12" customHeight="1">
      <c r="B70" s="27"/>
      <c r="C70" s="28"/>
      <c r="D70" s="31"/>
      <c r="E70" s="46"/>
      <c r="F70" s="37"/>
    </row>
    <row r="71" spans="2:6" ht="12" customHeight="1">
      <c r="B71" s="27"/>
      <c r="C71" s="28"/>
      <c r="D71" s="16"/>
      <c r="E71" s="17"/>
      <c r="F71" s="37"/>
    </row>
    <row r="72" spans="2:6" ht="12" customHeight="1">
      <c r="B72" s="27"/>
      <c r="C72" s="28"/>
      <c r="D72" s="16"/>
      <c r="E72" s="17"/>
      <c r="F72" s="37"/>
    </row>
    <row r="73" spans="2:6" ht="12" customHeight="1">
      <c r="B73" s="38"/>
      <c r="C73" s="81"/>
      <c r="D73" s="31"/>
      <c r="E73" s="45"/>
      <c r="F73" s="37"/>
    </row>
    <row r="74" spans="2:6" ht="12" customHeight="1">
      <c r="B74" s="38"/>
      <c r="C74" s="81"/>
      <c r="D74" s="16"/>
      <c r="E74" s="45"/>
      <c r="F74" s="37"/>
    </row>
    <row r="75" spans="2:6" ht="12" customHeight="1">
      <c r="B75" s="38"/>
      <c r="C75" s="81"/>
      <c r="D75" s="16"/>
      <c r="E75" s="47"/>
      <c r="F75" s="37"/>
    </row>
    <row r="76" spans="2:6" ht="12" customHeight="1">
      <c r="B76" s="38"/>
      <c r="C76" s="81"/>
      <c r="D76" s="16"/>
      <c r="E76" s="47"/>
      <c r="F76" s="37"/>
    </row>
    <row r="77" spans="2:6" ht="12" customHeight="1">
      <c r="B77" s="38"/>
      <c r="C77" s="81"/>
      <c r="D77" s="16"/>
      <c r="E77" s="45"/>
      <c r="F77" s="37"/>
    </row>
    <row r="78" spans="2:6" ht="12" customHeight="1">
      <c r="B78" s="38"/>
      <c r="C78" s="81"/>
      <c r="D78" s="16"/>
      <c r="E78" s="45"/>
      <c r="F78" s="37"/>
    </row>
    <row r="79" spans="2:6" ht="12" customHeight="1">
      <c r="B79" s="27"/>
      <c r="C79" s="28"/>
      <c r="D79" s="16"/>
      <c r="E79" s="17"/>
      <c r="F79" s="37"/>
    </row>
    <row r="80" spans="2:6" ht="12" customHeight="1">
      <c r="B80" s="27"/>
      <c r="C80" s="28"/>
      <c r="D80" s="16"/>
      <c r="E80" s="17"/>
      <c r="F80" s="37"/>
    </row>
    <row r="81" spans="2:6" ht="12" customHeight="1">
      <c r="B81" s="27"/>
      <c r="C81" s="28"/>
      <c r="D81" s="16"/>
      <c r="E81" s="17"/>
      <c r="F81" s="37"/>
    </row>
    <row r="82" spans="2:6" ht="12" customHeight="1">
      <c r="B82" s="38"/>
      <c r="C82" s="81"/>
      <c r="D82" s="16"/>
      <c r="E82" s="45"/>
      <c r="F82" s="37"/>
    </row>
    <row r="83" spans="2:6" ht="12" customHeight="1">
      <c r="B83" s="38"/>
      <c r="C83" s="81"/>
      <c r="D83" s="16"/>
      <c r="E83" s="45"/>
      <c r="F83" s="37"/>
    </row>
    <row r="84" spans="2:6" ht="12" customHeight="1">
      <c r="B84" s="48"/>
      <c r="C84" s="28"/>
      <c r="D84" s="31"/>
      <c r="E84" s="46"/>
      <c r="F84" s="37"/>
    </row>
    <row r="85" spans="2:6" ht="12" customHeight="1">
      <c r="B85" s="49"/>
      <c r="C85" s="81"/>
      <c r="D85" s="31"/>
      <c r="E85" s="45"/>
      <c r="F85" s="37"/>
    </row>
    <row r="86" spans="2:6" ht="12" customHeight="1">
      <c r="B86" s="49"/>
      <c r="C86" s="81"/>
      <c r="D86" s="16"/>
      <c r="E86" s="45"/>
      <c r="F86" s="37"/>
    </row>
    <row r="87" spans="2:6" ht="12" customHeight="1">
      <c r="B87" s="27"/>
      <c r="C87" s="28"/>
      <c r="D87" s="16"/>
      <c r="E87" s="17"/>
      <c r="F87" s="37"/>
    </row>
    <row r="88" spans="2:6" ht="12" customHeight="1">
      <c r="B88" s="48"/>
      <c r="C88" s="28"/>
      <c r="D88" s="16"/>
      <c r="E88" s="17"/>
      <c r="F88" s="37"/>
    </row>
    <row r="89" spans="2:6" ht="12" customHeight="1">
      <c r="B89" s="27"/>
      <c r="C89" s="28"/>
      <c r="D89" s="16"/>
      <c r="E89" s="17"/>
      <c r="F89" s="37"/>
    </row>
    <row r="90" spans="2:6" ht="12" customHeight="1">
      <c r="B90" s="27"/>
      <c r="C90" s="28"/>
      <c r="D90" s="16"/>
      <c r="E90" s="17"/>
      <c r="F90" s="37"/>
    </row>
    <row r="91" spans="2:6" ht="12" customHeight="1">
      <c r="B91" s="27"/>
      <c r="C91" s="28"/>
      <c r="D91" s="16"/>
      <c r="E91" s="17"/>
      <c r="F91" s="37"/>
    </row>
    <row r="92" spans="2:6" ht="12" customHeight="1">
      <c r="B92" s="22"/>
      <c r="C92" s="23"/>
      <c r="D92" s="23"/>
      <c r="E92" s="24"/>
      <c r="F92" s="37"/>
    </row>
    <row r="93" spans="2:6" ht="12" customHeight="1">
      <c r="B93" s="22"/>
      <c r="C93" s="23"/>
      <c r="D93" s="23"/>
      <c r="E93" s="24"/>
      <c r="F93" s="37"/>
    </row>
    <row r="94" spans="2:6" ht="12" customHeight="1">
      <c r="B94" s="27"/>
      <c r="C94" s="28"/>
      <c r="D94" s="16"/>
      <c r="E94" s="17"/>
      <c r="F94" s="37"/>
    </row>
    <row r="95" spans="2:6" ht="12" customHeight="1">
      <c r="B95" s="32"/>
      <c r="C95" s="23"/>
      <c r="D95" s="33"/>
      <c r="E95" s="34"/>
      <c r="F95" s="37"/>
    </row>
    <row r="96" spans="2:6" ht="12" customHeight="1">
      <c r="B96" s="27"/>
      <c r="C96" s="28"/>
      <c r="D96" s="50"/>
      <c r="E96" s="17"/>
      <c r="F96" s="37"/>
    </row>
    <row r="97" spans="2:6" ht="12" customHeight="1">
      <c r="B97" s="27"/>
      <c r="C97" s="28"/>
      <c r="D97" s="50"/>
      <c r="E97" s="17"/>
      <c r="F97" s="37"/>
    </row>
    <row r="98" spans="2:6" ht="12" customHeight="1">
      <c r="B98" s="27"/>
      <c r="C98" s="28"/>
      <c r="D98" s="50"/>
      <c r="E98" s="17"/>
      <c r="F98" s="37"/>
    </row>
    <row r="99" spans="2:6" ht="12" customHeight="1">
      <c r="B99" s="27"/>
      <c r="C99" s="28"/>
      <c r="D99" s="50"/>
      <c r="E99" s="17"/>
      <c r="F99" s="37"/>
    </row>
    <row r="100" spans="2:6" ht="12" customHeight="1">
      <c r="B100" s="27"/>
      <c r="C100" s="28"/>
      <c r="D100" s="51"/>
      <c r="E100" s="17"/>
      <c r="F100" s="37"/>
    </row>
    <row r="101" spans="2:6" ht="12" customHeight="1">
      <c r="B101" s="42"/>
      <c r="C101" s="43"/>
      <c r="D101" s="51"/>
      <c r="E101" s="18"/>
      <c r="F101" s="37"/>
    </row>
    <row r="102" spans="2:8" ht="12" customHeight="1">
      <c r="B102" s="42"/>
      <c r="C102" s="43"/>
      <c r="D102" s="44"/>
      <c r="E102" s="18"/>
      <c r="F102" s="52"/>
      <c r="G102" s="14"/>
      <c r="H102" s="14"/>
    </row>
    <row r="103" spans="2:8" ht="15">
      <c r="B103" s="53"/>
      <c r="C103" s="54"/>
      <c r="D103" s="44"/>
      <c r="E103" s="18"/>
      <c r="F103" s="55"/>
      <c r="G103" s="15"/>
      <c r="H103" s="14"/>
    </row>
    <row r="104" spans="2:8" ht="15">
      <c r="B104" s="42"/>
      <c r="C104" s="43"/>
      <c r="D104" s="44"/>
      <c r="E104" s="18"/>
      <c r="F104" s="55"/>
      <c r="G104" s="15"/>
      <c r="H104" s="14"/>
    </row>
    <row r="105" spans="2:8" ht="15">
      <c r="B105" s="42"/>
      <c r="C105" s="43"/>
      <c r="D105" s="44"/>
      <c r="E105" s="18"/>
      <c r="F105" s="55"/>
      <c r="G105" s="15"/>
      <c r="H105" s="14"/>
    </row>
    <row r="106" spans="2:8" ht="15">
      <c r="B106" s="42"/>
      <c r="C106" s="43"/>
      <c r="D106" s="44"/>
      <c r="E106" s="18"/>
      <c r="F106" s="55"/>
      <c r="G106" s="15"/>
      <c r="H106" s="14"/>
    </row>
    <row r="107" spans="2:8" ht="15">
      <c r="B107" s="42"/>
      <c r="C107" s="43"/>
      <c r="D107" s="16"/>
      <c r="E107" s="18"/>
      <c r="F107" s="55"/>
      <c r="G107" s="15"/>
      <c r="H107" s="14"/>
    </row>
    <row r="108" spans="2:8" ht="15">
      <c r="B108" s="42"/>
      <c r="C108" s="43"/>
      <c r="D108" s="31"/>
      <c r="E108" s="18"/>
      <c r="F108" s="55"/>
      <c r="G108" s="15"/>
      <c r="H108" s="14"/>
    </row>
    <row r="109" spans="2:8" ht="15">
      <c r="B109" s="42"/>
      <c r="C109" s="43"/>
      <c r="D109" s="44"/>
      <c r="E109" s="18"/>
      <c r="F109" s="55"/>
      <c r="G109" s="15"/>
      <c r="H109" s="14"/>
    </row>
    <row r="110" spans="2:8" ht="15">
      <c r="B110" s="42"/>
      <c r="C110" s="43"/>
      <c r="D110" s="44"/>
      <c r="E110" s="18"/>
      <c r="F110" s="55"/>
      <c r="G110" s="15"/>
      <c r="H110" s="14"/>
    </row>
    <row r="111" spans="2:8" ht="15">
      <c r="B111" s="27"/>
      <c r="C111" s="28"/>
      <c r="D111" s="16"/>
      <c r="E111" s="17"/>
      <c r="F111" s="52"/>
      <c r="G111" s="14"/>
      <c r="H111" s="14"/>
    </row>
    <row r="112" spans="2:6" ht="15">
      <c r="B112" s="42"/>
      <c r="C112" s="43"/>
      <c r="D112" s="44"/>
      <c r="E112" s="56"/>
      <c r="F112" s="37"/>
    </row>
    <row r="113" spans="2:6" ht="15">
      <c r="B113" s="42"/>
      <c r="C113" s="43"/>
      <c r="D113" s="16"/>
      <c r="E113" s="56"/>
      <c r="F113" s="37"/>
    </row>
    <row r="114" spans="2:6" ht="15">
      <c r="B114" s="22"/>
      <c r="C114" s="23"/>
      <c r="D114" s="23"/>
      <c r="E114" s="35"/>
      <c r="F114" s="37"/>
    </row>
    <row r="115" spans="2:6" ht="15">
      <c r="B115" s="27"/>
      <c r="C115" s="28"/>
      <c r="D115" s="16"/>
      <c r="E115" s="57"/>
      <c r="F115" s="37"/>
    </row>
    <row r="116" spans="2:6" ht="15">
      <c r="B116" s="22"/>
      <c r="C116" s="23"/>
      <c r="D116" s="23"/>
      <c r="E116" s="35"/>
      <c r="F116" s="37"/>
    </row>
    <row r="117" spans="2:6" ht="15">
      <c r="B117" s="42"/>
      <c r="C117" s="43"/>
      <c r="D117" s="44"/>
      <c r="E117" s="56"/>
      <c r="F117" s="37"/>
    </row>
    <row r="118" spans="1:6" ht="15">
      <c r="A118" s="19"/>
      <c r="B118" s="27"/>
      <c r="C118" s="39"/>
      <c r="D118" s="44"/>
      <c r="E118" s="40"/>
      <c r="F118" s="37"/>
    </row>
    <row r="119" spans="2:6" ht="15">
      <c r="B119" s="27"/>
      <c r="C119" s="28"/>
      <c r="D119" s="58"/>
      <c r="E119" s="57"/>
      <c r="F119" s="37"/>
    </row>
    <row r="120" spans="2:6" ht="15">
      <c r="B120" s="27"/>
      <c r="C120" s="28"/>
      <c r="D120" s="16"/>
      <c r="E120" s="57"/>
      <c r="F120" s="37"/>
    </row>
    <row r="121" spans="2:6" ht="15">
      <c r="B121" s="27"/>
      <c r="C121" s="28"/>
      <c r="D121" s="16"/>
      <c r="E121" s="57"/>
      <c r="F121" s="37"/>
    </row>
    <row r="122" spans="2:6" ht="15">
      <c r="B122" s="27"/>
      <c r="C122" s="28"/>
      <c r="D122" s="16"/>
      <c r="E122" s="57"/>
      <c r="F122" s="37"/>
    </row>
    <row r="123" spans="2:6" ht="15">
      <c r="B123" s="27"/>
      <c r="C123" s="28"/>
      <c r="D123" s="16"/>
      <c r="E123" s="57"/>
      <c r="F123" s="37"/>
    </row>
    <row r="124" spans="2:6" ht="15">
      <c r="B124" s="22"/>
      <c r="C124" s="36"/>
      <c r="D124" s="36"/>
      <c r="E124" s="35"/>
      <c r="F124" s="37"/>
    </row>
    <row r="125" spans="2:6" ht="15">
      <c r="B125" s="22"/>
      <c r="C125" s="36"/>
      <c r="D125" s="36"/>
      <c r="E125" s="35"/>
      <c r="F125" s="37"/>
    </row>
    <row r="126" spans="2:6" ht="15">
      <c r="B126" s="27"/>
      <c r="C126" s="28"/>
      <c r="D126" s="16"/>
      <c r="E126" s="57"/>
      <c r="F126" s="37"/>
    </row>
    <row r="127" spans="2:6" ht="15">
      <c r="B127" s="22"/>
      <c r="C127" s="23"/>
      <c r="D127" s="36"/>
      <c r="E127" s="35"/>
      <c r="F127" s="37"/>
    </row>
    <row r="128" spans="2:6" ht="15">
      <c r="B128" s="22"/>
      <c r="C128" s="23"/>
      <c r="D128" s="23"/>
      <c r="E128" s="35"/>
      <c r="F128" s="37"/>
    </row>
    <row r="129" spans="2:6" ht="15">
      <c r="B129" s="27"/>
      <c r="C129" s="28"/>
      <c r="D129" s="16"/>
      <c r="E129" s="57"/>
      <c r="F129" s="37"/>
    </row>
    <row r="130" spans="2:6" ht="15">
      <c r="B130" s="27"/>
      <c r="C130" s="28"/>
      <c r="D130" s="16"/>
      <c r="E130" s="17"/>
      <c r="F130" s="37"/>
    </row>
    <row r="131" spans="2:6" ht="15">
      <c r="B131" s="27"/>
      <c r="C131" s="28"/>
      <c r="D131" s="16"/>
      <c r="E131" s="17"/>
      <c r="F131" s="37"/>
    </row>
    <row r="132" spans="2:6" ht="15">
      <c r="B132" s="42"/>
      <c r="C132" s="43"/>
      <c r="D132" s="44"/>
      <c r="E132" s="18"/>
      <c r="F132" s="37"/>
    </row>
    <row r="133" spans="2:6" ht="15">
      <c r="B133" s="27"/>
      <c r="C133" s="39"/>
      <c r="D133" s="31"/>
      <c r="E133" s="59"/>
      <c r="F133" s="37"/>
    </row>
    <row r="134" spans="2:6" ht="15">
      <c r="B134" s="42"/>
      <c r="C134" s="60"/>
      <c r="D134" s="44"/>
      <c r="E134" s="18"/>
      <c r="F134" s="37"/>
    </row>
    <row r="135" spans="2:6" ht="15">
      <c r="B135" s="61"/>
      <c r="C135" s="62"/>
      <c r="D135" s="63"/>
      <c r="E135" s="64"/>
      <c r="F135" s="37"/>
    </row>
    <row r="136" spans="2:6" ht="15">
      <c r="B136" s="65"/>
      <c r="C136" s="66"/>
      <c r="D136" s="29"/>
      <c r="E136" s="67"/>
      <c r="F136" s="37"/>
    </row>
    <row r="137" spans="2:6" ht="15">
      <c r="B137" s="65"/>
      <c r="C137" s="66"/>
      <c r="D137" s="41"/>
      <c r="E137" s="68"/>
      <c r="F137" s="37"/>
    </row>
    <row r="138" spans="2:6" ht="15">
      <c r="B138" s="27"/>
      <c r="C138" s="28"/>
      <c r="D138" s="16"/>
      <c r="E138" s="17"/>
      <c r="F138" s="37"/>
    </row>
    <row r="139" spans="2:6" ht="15">
      <c r="B139" s="27"/>
      <c r="C139" s="28"/>
      <c r="D139" s="16"/>
      <c r="E139" s="17"/>
      <c r="F139" s="37"/>
    </row>
    <row r="140" spans="2:6" ht="15">
      <c r="B140" s="12"/>
      <c r="C140" s="13"/>
      <c r="D140" s="82"/>
      <c r="E140" s="83"/>
      <c r="F140" s="37"/>
    </row>
    <row r="141" spans="2:5" ht="15">
      <c r="B141" s="25"/>
      <c r="C141" s="26"/>
      <c r="D141" s="16"/>
      <c r="E141" s="18"/>
    </row>
    <row r="142" spans="2:5" ht="15">
      <c r="B142" s="25"/>
      <c r="C142" s="26"/>
      <c r="D142" s="50"/>
      <c r="E142" s="18"/>
    </row>
    <row r="143" spans="2:5" ht="15">
      <c r="B143" s="25"/>
      <c r="C143" s="26"/>
      <c r="D143" s="16"/>
      <c r="E143" s="18"/>
    </row>
    <row r="144" spans="2:5" ht="15">
      <c r="B144" s="25"/>
      <c r="C144" s="26"/>
      <c r="D144" s="16"/>
      <c r="E144" s="18"/>
    </row>
    <row r="145" spans="2:5" ht="15">
      <c r="B145" s="84"/>
      <c r="C145" s="26"/>
      <c r="D145" s="44"/>
      <c r="E145" s="99"/>
    </row>
    <row r="146" spans="2:5" ht="15">
      <c r="B146" s="84"/>
      <c r="C146" s="26"/>
      <c r="D146" s="44"/>
      <c r="E146" s="99"/>
    </row>
    <row r="147" spans="2:5" ht="15">
      <c r="B147" s="42"/>
      <c r="C147" s="43"/>
      <c r="D147" s="44"/>
      <c r="E147" s="18"/>
    </row>
    <row r="148" spans="2:5" ht="15">
      <c r="B148" s="27"/>
      <c r="C148" s="28"/>
      <c r="D148" s="16"/>
      <c r="E148" s="17"/>
    </row>
    <row r="149" spans="2:6" ht="15">
      <c r="B149" s="48"/>
      <c r="C149" s="28"/>
      <c r="D149" s="16"/>
      <c r="E149" s="17"/>
      <c r="F149" s="96"/>
    </row>
    <row r="150" spans="2:5" ht="15">
      <c r="B150" s="100"/>
      <c r="C150" s="26"/>
      <c r="D150" s="44"/>
      <c r="E150" s="99"/>
    </row>
    <row r="151" spans="2:5" ht="15">
      <c r="B151" s="27"/>
      <c r="C151" s="28"/>
      <c r="D151" s="50"/>
      <c r="E151" s="17"/>
    </row>
    <row r="152" spans="2:5" ht="15">
      <c r="B152" s="27"/>
      <c r="C152" s="39"/>
      <c r="D152" s="31"/>
      <c r="E152" s="40"/>
    </row>
    <row r="153" spans="2:5" ht="15">
      <c r="B153" s="27"/>
      <c r="C153" s="28"/>
      <c r="D153" s="16"/>
      <c r="E153" s="17"/>
    </row>
    <row r="154" spans="2:5" ht="15">
      <c r="B154" s="27"/>
      <c r="C154" s="28"/>
      <c r="D154" s="16"/>
      <c r="E154" s="17"/>
    </row>
    <row r="155" spans="2:5" ht="15">
      <c r="B155" s="27"/>
      <c r="C155" s="28"/>
      <c r="D155" s="16"/>
      <c r="E155" s="21"/>
    </row>
    <row r="156" spans="2:5" ht="15">
      <c r="B156" s="27"/>
      <c r="C156" s="28"/>
      <c r="D156" s="16"/>
      <c r="E156" s="17"/>
    </row>
    <row r="157" spans="2:5" ht="15">
      <c r="B157" s="27"/>
      <c r="C157" s="28"/>
      <c r="D157" s="16"/>
      <c r="E157" s="17"/>
    </row>
    <row r="158" spans="2:5" ht="15">
      <c r="B158" s="27"/>
      <c r="C158" s="28"/>
      <c r="D158" s="16"/>
      <c r="E158" s="17"/>
    </row>
    <row r="159" spans="2:5" ht="15">
      <c r="B159" s="101"/>
      <c r="C159" s="43"/>
      <c r="D159" s="44"/>
      <c r="E159" s="18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1.00390625" style="0" customWidth="1"/>
    <col min="2" max="2" width="10.28125" style="0" customWidth="1"/>
  </cols>
  <sheetData>
    <row r="1" spans="1:2" ht="15">
      <c r="A1" s="5"/>
      <c r="B1" s="5">
        <v>2020</v>
      </c>
    </row>
    <row r="2" spans="1:9" ht="15">
      <c r="A2" s="91" t="s">
        <v>114</v>
      </c>
      <c r="B2" s="92">
        <v>1</v>
      </c>
      <c r="C2" s="86" t="s">
        <v>115</v>
      </c>
      <c r="D2" s="94">
        <v>15442.76</v>
      </c>
      <c r="E2" s="94">
        <v>15442.76</v>
      </c>
      <c r="F2" s="94">
        <f>D2-E2</f>
        <v>0</v>
      </c>
      <c r="G2" s="3"/>
      <c r="H2" s="3"/>
      <c r="I2" s="3"/>
    </row>
    <row r="3" spans="1:9" ht="23.25">
      <c r="A3" s="7" t="s">
        <v>217</v>
      </c>
      <c r="B3" s="7">
        <v>1</v>
      </c>
      <c r="C3" s="173">
        <v>38618</v>
      </c>
      <c r="D3" s="4">
        <v>41400</v>
      </c>
      <c r="E3" s="4">
        <v>41400</v>
      </c>
      <c r="F3" s="3"/>
      <c r="G3" s="3"/>
      <c r="H3" s="3"/>
      <c r="I3" s="3"/>
    </row>
    <row r="4" spans="1:9" ht="15">
      <c r="A4" s="7"/>
      <c r="B4" s="7"/>
      <c r="C4" s="4"/>
      <c r="D4" s="4"/>
      <c r="E4" s="4"/>
      <c r="F4" s="3"/>
      <c r="G4" s="3"/>
      <c r="H4" s="3"/>
      <c r="I4" s="3"/>
    </row>
    <row r="5" spans="1:9" ht="15">
      <c r="A5" s="7"/>
      <c r="B5" s="7"/>
      <c r="C5" s="4"/>
      <c r="D5" s="4"/>
      <c r="E5" s="4"/>
      <c r="F5" s="3"/>
      <c r="G5" s="3"/>
      <c r="H5" s="3"/>
      <c r="I5" s="3"/>
    </row>
    <row r="6" spans="1:9" ht="15">
      <c r="A6" s="7"/>
      <c r="B6" s="7"/>
      <c r="C6" s="4"/>
      <c r="D6" s="4"/>
      <c r="E6" s="4"/>
      <c r="F6" s="3"/>
      <c r="G6" s="3"/>
      <c r="H6" s="3"/>
      <c r="I6" s="3"/>
    </row>
    <row r="7" spans="1:9" ht="15">
      <c r="A7" s="7"/>
      <c r="B7" s="7"/>
      <c r="C7" s="4"/>
      <c r="D7" s="4"/>
      <c r="E7" s="4"/>
      <c r="F7" s="3"/>
      <c r="G7" s="3"/>
      <c r="H7" s="3"/>
      <c r="I7" s="3"/>
    </row>
    <row r="8" spans="1:9" ht="15">
      <c r="A8" s="7"/>
      <c r="B8" s="7"/>
      <c r="C8" s="4"/>
      <c r="D8" s="4"/>
      <c r="E8" s="4"/>
      <c r="F8" s="3"/>
      <c r="G8" s="3"/>
      <c r="H8" s="3"/>
      <c r="I8" s="3"/>
    </row>
    <row r="9" spans="1:9" ht="15">
      <c r="A9" s="7"/>
      <c r="B9" s="7"/>
      <c r="C9" s="4"/>
      <c r="D9" s="4"/>
      <c r="E9" s="4"/>
      <c r="F9" s="3"/>
      <c r="G9" s="3"/>
      <c r="H9" s="3"/>
      <c r="I9" s="3"/>
    </row>
    <row r="10" spans="1:9" ht="15">
      <c r="A10" s="7"/>
      <c r="B10" s="7"/>
      <c r="C10" s="4"/>
      <c r="D10" s="4"/>
      <c r="E10" s="4"/>
      <c r="F10" s="3"/>
      <c r="G10" s="3"/>
      <c r="H10" s="3"/>
      <c r="I10" s="3"/>
    </row>
    <row r="11" spans="1:9" ht="15">
      <c r="A11" s="7"/>
      <c r="B11" s="7"/>
      <c r="C11" s="4"/>
      <c r="D11" s="4"/>
      <c r="E11" s="4"/>
      <c r="F11" s="3"/>
      <c r="G11" s="3"/>
      <c r="H11" s="3"/>
      <c r="I11" s="3"/>
    </row>
    <row r="12" spans="1:9" ht="15">
      <c r="A12" s="7"/>
      <c r="B12" s="7"/>
      <c r="C12" s="4"/>
      <c r="D12" s="3"/>
      <c r="E12" s="3"/>
      <c r="F12" s="3"/>
      <c r="G12" s="3"/>
      <c r="H12" s="3"/>
      <c r="I12" s="3"/>
    </row>
    <row r="13" spans="1:9" ht="15">
      <c r="A13" s="7"/>
      <c r="B13" s="7"/>
      <c r="C13" s="4"/>
      <c r="D13" s="3"/>
      <c r="E13" s="3"/>
      <c r="F13" s="3"/>
      <c r="G13" s="3"/>
      <c r="H13" s="3"/>
      <c r="I13" s="3"/>
    </row>
    <row r="14" spans="1:9" ht="15">
      <c r="A14" s="7"/>
      <c r="B14" s="7"/>
      <c r="C14" s="4"/>
      <c r="D14" s="3"/>
      <c r="E14" s="3"/>
      <c r="F14" s="3"/>
      <c r="G14" s="3"/>
      <c r="H14" s="3"/>
      <c r="I14" s="3"/>
    </row>
    <row r="15" spans="1:9" ht="15">
      <c r="A15" s="7" t="s">
        <v>12</v>
      </c>
      <c r="B15" s="7"/>
      <c r="C15" s="4"/>
      <c r="D15" s="3"/>
      <c r="E15" s="3"/>
      <c r="F15" s="3"/>
      <c r="G15" s="3"/>
      <c r="H15" s="3"/>
      <c r="I15" s="3"/>
    </row>
    <row r="16" spans="1:9" ht="15">
      <c r="A16" s="7"/>
      <c r="B16" s="7"/>
      <c r="C16" s="4"/>
      <c r="D16" s="3"/>
      <c r="E16" s="3"/>
      <c r="F16" s="3"/>
      <c r="G16" s="3"/>
      <c r="H16" s="3"/>
      <c r="I16" s="3"/>
    </row>
    <row r="17" spans="1:9" ht="15">
      <c r="A17" s="7"/>
      <c r="B17" s="7"/>
      <c r="C17" s="4"/>
      <c r="D17" s="3"/>
      <c r="E17" s="3"/>
      <c r="F17" s="3"/>
      <c r="G17" s="3"/>
      <c r="H17" s="3"/>
      <c r="I17" s="3"/>
    </row>
    <row r="18" spans="1:9" ht="15">
      <c r="A18" s="7"/>
      <c r="B18" s="7"/>
      <c r="C18" s="4"/>
      <c r="D18" s="3"/>
      <c r="E18" s="3"/>
      <c r="F18" s="3"/>
      <c r="G18" s="3"/>
      <c r="H18" s="3"/>
      <c r="I18" s="3"/>
    </row>
    <row r="19" spans="1:9" ht="15">
      <c r="A19" s="7"/>
      <c r="B19" s="7"/>
      <c r="C19" s="4"/>
      <c r="D19" s="3"/>
      <c r="E19" s="3"/>
      <c r="F19" s="3"/>
      <c r="G19" s="3"/>
      <c r="H19" s="3"/>
      <c r="I19" s="3"/>
    </row>
    <row r="20" spans="1:9" ht="15">
      <c r="A20" s="7"/>
      <c r="B20" s="7"/>
      <c r="C20" s="4"/>
      <c r="D20" s="3"/>
      <c r="E20" s="3"/>
      <c r="F20" s="3"/>
      <c r="G20" s="3"/>
      <c r="H20" s="3"/>
      <c r="I20" s="3"/>
    </row>
    <row r="21" spans="1:9" ht="15">
      <c r="A21" s="7"/>
      <c r="B21" s="7"/>
      <c r="C21" s="4"/>
      <c r="D21" s="3"/>
      <c r="E21" s="3"/>
      <c r="F21" s="3"/>
      <c r="G21" s="3"/>
      <c r="H21" s="3"/>
      <c r="I21" s="3"/>
    </row>
    <row r="22" spans="1:9" ht="15">
      <c r="A22" s="7"/>
      <c r="B22" s="7"/>
      <c r="C22" s="4"/>
      <c r="D22" s="3"/>
      <c r="E22" s="3"/>
      <c r="F22" s="3"/>
      <c r="G22" s="3"/>
      <c r="H22" s="3"/>
      <c r="I22" s="3"/>
    </row>
    <row r="23" spans="1:9" ht="15">
      <c r="A23" s="7"/>
      <c r="B23" s="7"/>
      <c r="C23" s="4"/>
      <c r="D23" s="3"/>
      <c r="E23" s="3"/>
      <c r="F23" s="3"/>
      <c r="G23" s="3"/>
      <c r="H23" s="3"/>
      <c r="I23" s="3"/>
    </row>
    <row r="24" spans="1:9" ht="15">
      <c r="A24" s="7"/>
      <c r="B24" s="7"/>
      <c r="C24" s="4"/>
      <c r="D24" s="3"/>
      <c r="E24" s="3"/>
      <c r="F24" s="3"/>
      <c r="G24" s="3"/>
      <c r="H24" s="3"/>
      <c r="I24" s="3"/>
    </row>
    <row r="25" spans="1:9" ht="15">
      <c r="A25" s="7"/>
      <c r="B25" s="7"/>
      <c r="C25" s="4"/>
      <c r="D25" s="3"/>
      <c r="E25" s="3"/>
      <c r="F25" s="3"/>
      <c r="G25" s="3"/>
      <c r="H25" s="3"/>
      <c r="I25" s="3"/>
    </row>
    <row r="26" spans="1:9" ht="15">
      <c r="A26" s="6"/>
      <c r="B26" s="6"/>
      <c r="C26" s="3"/>
      <c r="D26" s="3"/>
      <c r="E26" s="3"/>
      <c r="F26" s="3"/>
      <c r="G26" s="3"/>
      <c r="H26" s="3"/>
      <c r="I26" s="3"/>
    </row>
    <row r="27" spans="1:9" ht="15">
      <c r="A27" s="6"/>
      <c r="B27" s="6"/>
      <c r="C27" s="3"/>
      <c r="D27" s="3"/>
      <c r="E27" s="3"/>
      <c r="F27" s="3"/>
      <c r="G27" s="3"/>
      <c r="H27" s="3"/>
      <c r="I27" s="3"/>
    </row>
    <row r="28" spans="1:9" ht="15">
      <c r="A28" s="6"/>
      <c r="B28" s="6"/>
      <c r="C28" s="3"/>
      <c r="D28" s="3"/>
      <c r="E28" s="3"/>
      <c r="F28" s="3"/>
      <c r="G28" s="3"/>
      <c r="H28" s="3"/>
      <c r="I28" s="3"/>
    </row>
    <row r="29" spans="1:9" ht="15">
      <c r="A29" s="3"/>
      <c r="B29" s="8"/>
      <c r="C29" s="3"/>
      <c r="D29" s="3"/>
      <c r="E29" s="3"/>
      <c r="F29" s="3"/>
      <c r="G29" s="3"/>
      <c r="H29" s="3"/>
      <c r="I29" s="3"/>
    </row>
    <row r="30" spans="1:9" ht="15">
      <c r="A30" s="3"/>
      <c r="B30" s="8"/>
      <c r="C30" s="3"/>
      <c r="D30" s="3"/>
      <c r="E30" s="3"/>
      <c r="F30" s="3"/>
      <c r="G30" s="3"/>
      <c r="H30" s="3"/>
      <c r="I30" s="3"/>
    </row>
    <row r="31" spans="1:9" ht="15">
      <c r="A31" s="3"/>
      <c r="B31" s="3"/>
      <c r="C31" s="3"/>
      <c r="D31" s="3"/>
      <c r="E31" s="3"/>
      <c r="F31" s="3"/>
      <c r="G31" s="3"/>
      <c r="H31" s="3"/>
      <c r="I31" s="3"/>
    </row>
    <row r="32" spans="1:9" ht="15">
      <c r="A32" s="3"/>
      <c r="B32" s="3"/>
      <c r="C32" s="3"/>
      <c r="D32" s="3"/>
      <c r="E32" s="3"/>
      <c r="F32" s="3"/>
      <c r="G32" s="3"/>
      <c r="H32" s="3"/>
      <c r="I32" s="3"/>
    </row>
    <row r="33" spans="1:9" ht="15">
      <c r="A33" s="3"/>
      <c r="B33" s="3"/>
      <c r="C33" s="3"/>
      <c r="D33" s="3"/>
      <c r="E33" s="3"/>
      <c r="F33" s="3"/>
      <c r="G33" s="3"/>
      <c r="H33" s="3"/>
      <c r="I33" s="3"/>
    </row>
    <row r="34" spans="1:9" ht="15">
      <c r="A34" s="3"/>
      <c r="B34" s="3"/>
      <c r="C34" s="3"/>
      <c r="D34" s="3"/>
      <c r="E34" s="3"/>
      <c r="F34" s="3"/>
      <c r="G34" s="3"/>
      <c r="H34" s="3"/>
      <c r="I34" s="3"/>
    </row>
    <row r="35" spans="1:9" ht="15">
      <c r="A35" s="3"/>
      <c r="B35" s="3"/>
      <c r="C35" s="3"/>
      <c r="D35" s="3"/>
      <c r="E35" s="3"/>
      <c r="F35" s="3"/>
      <c r="G35" s="3"/>
      <c r="H35" s="3"/>
      <c r="I35" s="3"/>
    </row>
    <row r="36" spans="1:9" ht="15">
      <c r="A36" s="3"/>
      <c r="B36" s="3"/>
      <c r="C36" s="3"/>
      <c r="D36" s="3"/>
      <c r="E36" s="3"/>
      <c r="F36" s="3"/>
      <c r="G36" s="3"/>
      <c r="H36" s="3"/>
      <c r="I36" s="3"/>
    </row>
    <row r="37" spans="1:9" ht="15">
      <c r="A37" s="3"/>
      <c r="B37" s="3"/>
      <c r="C37" s="3"/>
      <c r="D37" s="3"/>
      <c r="E37" s="3"/>
      <c r="F37" s="3"/>
      <c r="G37" s="3"/>
      <c r="H37" s="3"/>
      <c r="I37" s="3"/>
    </row>
    <row r="38" spans="1:9" ht="15">
      <c r="A38" s="3"/>
      <c r="B38" s="3"/>
      <c r="C38" s="3"/>
      <c r="D38" s="3"/>
      <c r="E38" s="3"/>
      <c r="F38" s="3"/>
      <c r="G38" s="3"/>
      <c r="H38" s="3"/>
      <c r="I38" s="3"/>
    </row>
    <row r="39" spans="1:9" ht="15">
      <c r="A39" s="3"/>
      <c r="B39" s="3"/>
      <c r="C39" s="3"/>
      <c r="D39" s="3"/>
      <c r="E39" s="3"/>
      <c r="F39" s="3"/>
      <c r="G39" s="3"/>
      <c r="H39" s="3"/>
      <c r="I39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96.140625" style="0" customWidth="1"/>
  </cols>
  <sheetData>
    <row r="1" ht="15">
      <c r="A1" s="179" t="s">
        <v>226</v>
      </c>
    </row>
    <row r="2" ht="15">
      <c r="A2" s="130" t="s">
        <v>85</v>
      </c>
    </row>
    <row r="3" ht="15">
      <c r="A3" s="130" t="s">
        <v>86</v>
      </c>
    </row>
    <row r="4" ht="15">
      <c r="A4" s="130" t="s">
        <v>87</v>
      </c>
    </row>
    <row r="5" ht="15">
      <c r="A5" s="130" t="s">
        <v>99</v>
      </c>
    </row>
    <row r="6" ht="15">
      <c r="A6" s="130" t="s">
        <v>100</v>
      </c>
    </row>
    <row r="7" ht="15">
      <c r="A7" s="130" t="s">
        <v>101</v>
      </c>
    </row>
    <row r="8" ht="15">
      <c r="A8" s="130" t="s">
        <v>102</v>
      </c>
    </row>
    <row r="9" ht="15">
      <c r="A9" s="130" t="s">
        <v>103</v>
      </c>
    </row>
    <row r="10" ht="15">
      <c r="A10" s="130" t="s">
        <v>104</v>
      </c>
    </row>
    <row r="11" ht="15">
      <c r="A11" s="130" t="s">
        <v>105</v>
      </c>
    </row>
    <row r="12" ht="15">
      <c r="A12" s="130" t="s">
        <v>106</v>
      </c>
    </row>
    <row r="13" ht="15">
      <c r="A13" s="130" t="s">
        <v>107</v>
      </c>
    </row>
    <row r="14" ht="15">
      <c r="A14" s="130" t="s">
        <v>108</v>
      </c>
    </row>
    <row r="15" spans="1:21" ht="15">
      <c r="A15" s="156" t="s">
        <v>174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3"/>
      <c r="P15" s="153"/>
      <c r="Q15" s="153"/>
      <c r="R15" s="153"/>
      <c r="S15" s="14"/>
      <c r="T15" s="14"/>
      <c r="U15" s="14"/>
    </row>
    <row r="16" spans="1:21" ht="15">
      <c r="A16" s="156" t="s">
        <v>175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3"/>
      <c r="P16" s="153"/>
      <c r="Q16" s="153"/>
      <c r="R16" s="153"/>
      <c r="S16" s="14"/>
      <c r="T16" s="14"/>
      <c r="U16" s="14"/>
    </row>
    <row r="17" spans="1:21" ht="15">
      <c r="A17" s="156" t="s">
        <v>176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3"/>
      <c r="P17" s="153"/>
      <c r="Q17" s="153"/>
      <c r="R17" s="153"/>
      <c r="S17" s="14"/>
      <c r="T17" s="14"/>
      <c r="U17" s="14"/>
    </row>
    <row r="18" spans="1:21" ht="15">
      <c r="A18" s="156" t="s">
        <v>177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3"/>
      <c r="P18" s="153"/>
      <c r="Q18" s="153"/>
      <c r="R18" s="153"/>
      <c r="S18" s="14"/>
      <c r="T18" s="14"/>
      <c r="U18" s="14"/>
    </row>
    <row r="19" spans="1:21" ht="15">
      <c r="A19" s="156" t="s">
        <v>178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3"/>
      <c r="P19" s="153"/>
      <c r="Q19" s="153"/>
      <c r="R19" s="153"/>
      <c r="S19" s="14"/>
      <c r="T19" s="14"/>
      <c r="U19" s="14"/>
    </row>
    <row r="20" spans="1:21" ht="15">
      <c r="A20" s="156" t="s">
        <v>179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3"/>
      <c r="P20" s="153"/>
      <c r="Q20" s="153"/>
      <c r="R20" s="153"/>
      <c r="S20" s="14"/>
      <c r="T20" s="14"/>
      <c r="U20" s="14"/>
    </row>
    <row r="21" spans="1:21" ht="15">
      <c r="A21" s="156" t="s">
        <v>180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3"/>
      <c r="P21" s="153"/>
      <c r="Q21" s="153"/>
      <c r="R21" s="153"/>
      <c r="S21" s="14"/>
      <c r="T21" s="14"/>
      <c r="U21" s="14"/>
    </row>
    <row r="22" spans="1:21" ht="15">
      <c r="A22" s="156" t="s">
        <v>181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3"/>
      <c r="P22" s="153"/>
      <c r="Q22" s="153"/>
      <c r="R22" s="153"/>
      <c r="S22" s="14"/>
      <c r="T22" s="14"/>
      <c r="U22" s="14"/>
    </row>
    <row r="23" spans="1:21" ht="15">
      <c r="A23" s="156" t="s">
        <v>182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3"/>
      <c r="P23" s="153"/>
      <c r="Q23" s="153"/>
      <c r="R23" s="153"/>
      <c r="S23" s="14"/>
      <c r="T23" s="14"/>
      <c r="U23" s="14"/>
    </row>
    <row r="24" spans="1:21" ht="15">
      <c r="A24" s="156" t="s">
        <v>183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3"/>
      <c r="P24" s="153"/>
      <c r="Q24" s="153"/>
      <c r="R24" s="153"/>
      <c r="S24" s="14"/>
      <c r="T24" s="14"/>
      <c r="U24" s="14"/>
    </row>
    <row r="25" spans="1:21" ht="15">
      <c r="A25" s="156" t="s">
        <v>184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3"/>
      <c r="P25" s="153"/>
      <c r="Q25" s="153"/>
      <c r="R25" s="153"/>
      <c r="S25" s="14"/>
      <c r="T25" s="14"/>
      <c r="U25" s="14"/>
    </row>
    <row r="26" spans="1:21" ht="15">
      <c r="A26" s="156" t="s">
        <v>185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3"/>
      <c r="P26" s="153"/>
      <c r="Q26" s="153"/>
      <c r="R26" s="153"/>
      <c r="S26" s="14"/>
      <c r="T26" s="14"/>
      <c r="U26" s="14"/>
    </row>
    <row r="27" spans="1:21" ht="15">
      <c r="A27" s="156" t="s">
        <v>186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3"/>
      <c r="P27" s="153"/>
      <c r="Q27" s="153"/>
      <c r="R27" s="153"/>
      <c r="S27" s="14"/>
      <c r="T27" s="14"/>
      <c r="U27" s="14"/>
    </row>
    <row r="28" spans="1:21" ht="15">
      <c r="A28" s="130" t="s">
        <v>187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4"/>
      <c r="P28" s="14"/>
      <c r="Q28" s="14"/>
      <c r="R28" s="14"/>
      <c r="S28" s="14"/>
      <c r="T28" s="14"/>
      <c r="U28" s="14"/>
    </row>
    <row r="29" spans="1:16" ht="15">
      <c r="A29" s="152" t="s">
        <v>178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ht="15">
      <c r="A30" s="152"/>
    </row>
    <row r="31" ht="15">
      <c r="A31" s="152"/>
    </row>
    <row r="32" ht="15">
      <c r="A32" s="152"/>
    </row>
    <row r="33" ht="15">
      <c r="A33" s="124"/>
    </row>
    <row r="34" ht="15">
      <c r="A34" s="124"/>
    </row>
    <row r="35" ht="15">
      <c r="A35" s="124"/>
    </row>
    <row r="36" ht="15">
      <c r="A36" s="124"/>
    </row>
    <row r="37" ht="15">
      <c r="A37" s="124"/>
    </row>
    <row r="38" ht="15">
      <c r="A38" s="1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2021-10-13T16:18:32Z</dcterms:modified>
  <cp:category/>
  <cp:version/>
  <cp:contentType/>
  <cp:contentStatus/>
</cp:coreProperties>
</file>